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Year End Accounts/Year End 2021-22/"/>
    </mc:Choice>
  </mc:AlternateContent>
  <xr:revisionPtr revIDLastSave="0" documentId="8_{B1A6F466-3FD5-45FF-A40D-9A64250610B5}" xr6:coauthVersionLast="47" xr6:coauthVersionMax="47" xr10:uidLastSave="{00000000-0000-0000-0000-000000000000}"/>
  <bookViews>
    <workbookView xWindow="-108" yWindow="-108" windowWidth="23256" windowHeight="12456" xr2:uid="{BFA01615-03F7-4681-A1DD-96986473C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7" i="1" l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G48" i="1" s="1"/>
  <c r="G47" i="1"/>
  <c r="F47" i="1"/>
  <c r="E47" i="1"/>
  <c r="C47" i="1"/>
  <c r="AG45" i="1"/>
  <c r="AG44" i="1"/>
  <c r="AG43" i="1"/>
  <c r="AG42" i="1"/>
  <c r="AG41" i="1"/>
  <c r="AG40" i="1"/>
  <c r="AG39" i="1"/>
  <c r="AG38" i="1"/>
  <c r="AG37" i="1"/>
  <c r="AG36" i="1"/>
  <c r="AG35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47" i="1" l="1"/>
</calcChain>
</file>

<file path=xl/sharedStrings.xml><?xml version="1.0" encoding="utf-8"?>
<sst xmlns="http://schemas.openxmlformats.org/spreadsheetml/2006/main" count="162" uniqueCount="113">
  <si>
    <t>Treasurers Account - Ideford Parish Council</t>
  </si>
  <si>
    <t>Sort Code:     30-96-06</t>
  </si>
  <si>
    <t>(Current Account)</t>
  </si>
  <si>
    <t>Account No: 00224589</t>
  </si>
  <si>
    <t>Date</t>
  </si>
  <si>
    <t>Details</t>
  </si>
  <si>
    <t>Description</t>
  </si>
  <si>
    <t>Invoice Number</t>
  </si>
  <si>
    <t>Paid In</t>
  </si>
  <si>
    <t>Transfer In</t>
  </si>
  <si>
    <t>Paid Out</t>
  </si>
  <si>
    <t>Salary</t>
  </si>
  <si>
    <t>PAYE</t>
  </si>
  <si>
    <t>Expenses</t>
  </si>
  <si>
    <t>Mileage</t>
  </si>
  <si>
    <t>Audit</t>
  </si>
  <si>
    <t>Insurance</t>
  </si>
  <si>
    <t>Training</t>
  </si>
  <si>
    <t>S137</t>
  </si>
  <si>
    <t>Grants</t>
  </si>
  <si>
    <t>Website</t>
  </si>
  <si>
    <t>Subscriptions &amp; Memberships</t>
  </si>
  <si>
    <t>Chairman's Allowance</t>
  </si>
  <si>
    <t>Repairs</t>
  </si>
  <si>
    <t>Election</t>
  </si>
  <si>
    <t>Parish Paths Agency Work</t>
  </si>
  <si>
    <t>General Admin Stationery Postage</t>
  </si>
  <si>
    <t>Publications Books</t>
  </si>
  <si>
    <t>Equipment Purchase</t>
  </si>
  <si>
    <t>Grass Cutting Tree Maintenance</t>
  </si>
  <si>
    <t>Bins &amp; Litter</t>
  </si>
  <si>
    <t>Hall &amp; Venue Hire</t>
  </si>
  <si>
    <t>Publishing</t>
  </si>
  <si>
    <t>Donations Transfer of Grant Funding</t>
  </si>
  <si>
    <t>VAT Paid</t>
  </si>
  <si>
    <t>Total</t>
  </si>
  <si>
    <t>VAT No.</t>
  </si>
  <si>
    <t>Refund Claimed</t>
  </si>
  <si>
    <t>01.04.21</t>
  </si>
  <si>
    <t xml:space="preserve">Balance Brought Forward </t>
  </si>
  <si>
    <t>09.04.21</t>
  </si>
  <si>
    <t>DALC</t>
  </si>
  <si>
    <t>Membership renewal</t>
  </si>
  <si>
    <t>Mrs J Thompson</t>
  </si>
  <si>
    <t>Salary and expenses</t>
  </si>
  <si>
    <t>Claimed £198.40</t>
  </si>
  <si>
    <t>HMRC</t>
  </si>
  <si>
    <t>22.04.21</t>
  </si>
  <si>
    <t>VAT Reclaim</t>
  </si>
  <si>
    <t>28.04.21</t>
  </si>
  <si>
    <t>TDC</t>
  </si>
  <si>
    <t>Precept</t>
  </si>
  <si>
    <t>21.05.21</t>
  </si>
  <si>
    <t>Community Heartbeat Trust</t>
  </si>
  <si>
    <t>Defibrillator Annual Support</t>
  </si>
  <si>
    <t>Came and Company</t>
  </si>
  <si>
    <t>Insurance Annual Renewal</t>
  </si>
  <si>
    <t>Penny Clapham</t>
  </si>
  <si>
    <t>Audit Fee</t>
  </si>
  <si>
    <t>12.06.21</t>
  </si>
  <si>
    <t>Ideford Village Hall</t>
  </si>
  <si>
    <t>Hall Hire May</t>
  </si>
  <si>
    <t>09.07.21</t>
  </si>
  <si>
    <t>Hall Hire June</t>
  </si>
  <si>
    <t>Empty Dog Bin on Millenium Green</t>
  </si>
  <si>
    <t>Good Councillor Guide</t>
  </si>
  <si>
    <t>Salary, Mileage and expenses</t>
  </si>
  <si>
    <t>21.07.21</t>
  </si>
  <si>
    <t>Millennium Green</t>
  </si>
  <si>
    <t>Contribution to Dog Bin Emptying</t>
  </si>
  <si>
    <t>13.08.21</t>
  </si>
  <si>
    <t>Tim's Garden Maintenance</t>
  </si>
  <si>
    <t>Oak Tree Maintenance</t>
  </si>
  <si>
    <t>Hall Hire July</t>
  </si>
  <si>
    <t>16.09.21</t>
  </si>
  <si>
    <t>Hall Hire August</t>
  </si>
  <si>
    <t>NALC Eventbrite</t>
  </si>
  <si>
    <t>Training - Robin Aaronson</t>
  </si>
  <si>
    <t>29.09.21</t>
  </si>
  <si>
    <t>15.10.21</t>
  </si>
  <si>
    <t>Hall Hire September</t>
  </si>
  <si>
    <t>Hall Hire September PACT</t>
  </si>
  <si>
    <t>TEEC</t>
  </si>
  <si>
    <t>Website Hosting &amp; Domain</t>
  </si>
  <si>
    <t>12.11.21</t>
  </si>
  <si>
    <t>Hall Hire October</t>
  </si>
  <si>
    <t>PACT Hall Hire October</t>
  </si>
  <si>
    <t>22.11.21</t>
  </si>
  <si>
    <t>Contribution to Insurance</t>
  </si>
  <si>
    <t>12.12.21</t>
  </si>
  <si>
    <t>PACT Hall Hire December</t>
  </si>
  <si>
    <t>14.12.21</t>
  </si>
  <si>
    <t>ICO</t>
  </si>
  <si>
    <t>Subscription</t>
  </si>
  <si>
    <t>19.01.222</t>
  </si>
  <si>
    <t>DCC</t>
  </si>
  <si>
    <t>Locality Budget - Wildlife Wardens</t>
  </si>
  <si>
    <t>07.02.2022</t>
  </si>
  <si>
    <t>Projector</t>
  </si>
  <si>
    <t>11.02.22</t>
  </si>
  <si>
    <t>Hall Hire December</t>
  </si>
  <si>
    <t>Training - David Fox</t>
  </si>
  <si>
    <t>Parish News</t>
  </si>
  <si>
    <t>Cost for Minutes</t>
  </si>
  <si>
    <t>PN2022-5</t>
  </si>
  <si>
    <t>PACT Hall Hire January</t>
  </si>
  <si>
    <t>11.02.2022</t>
  </si>
  <si>
    <t>PACT Hall Hire February</t>
  </si>
  <si>
    <t>21.02.2022</t>
  </si>
  <si>
    <t>CPRE</t>
  </si>
  <si>
    <t>16.03.2022</t>
  </si>
  <si>
    <t>Hall Hire February</t>
  </si>
  <si>
    <t>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</si>
</sst>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5" fontId="2" fillId="0" borderId="1" xfId="0" applyNumberFormat="1" applyFont="1" applyBorder="1" applyAlignment="1">
      <alignment horizontal="center"/>
    </xf>
    <xf numFmtId="15" fontId="2" fillId="0" borderId="5" xfId="0" applyNumberFormat="1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5" xfId="0" applyFont="1" applyBorder="1"/>
    <xf numFmtId="17" fontId="2" fillId="5" borderId="0" xfId="0" applyNumberFormat="1" applyFont="1" applyFill="1"/>
    <xf numFmtId="8" fontId="2" fillId="5" borderId="0" xfId="0" applyNumberFormat="1" applyFont="1" applyFill="1" applyAlignment="1">
      <alignment horizontal="center"/>
    </xf>
    <xf numFmtId="0" fontId="2" fillId="0" borderId="6" xfId="0" applyFont="1" applyBorder="1"/>
    <xf numFmtId="0" fontId="2" fillId="5" borderId="0" xfId="0" applyFont="1" applyFill="1"/>
    <xf numFmtId="165" fontId="1" fillId="4" borderId="5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165" fontId="2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7" xfId="0" applyFont="1" applyBorder="1"/>
    <xf numFmtId="165" fontId="2" fillId="0" borderId="0" xfId="0" applyNumberFormat="1" applyFont="1"/>
    <xf numFmtId="165" fontId="3" fillId="0" borderId="0" xfId="0" applyNumberFormat="1" applyFont="1"/>
    <xf numFmtId="15" fontId="2" fillId="0" borderId="5" xfId="0" applyNumberFormat="1" applyFont="1" applyBorder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/>
    <xf numFmtId="15" fontId="6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/>
    <xf numFmtId="2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1" fillId="4" borderId="9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left"/>
    </xf>
    <xf numFmtId="164" fontId="1" fillId="6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4" borderId="0" xfId="0" applyFont="1" applyFill="1"/>
    <xf numFmtId="164" fontId="3" fillId="0" borderId="0" xfId="0" applyNumberFormat="1" applyFont="1"/>
    <xf numFmtId="164" fontId="3" fillId="4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84ED-B85D-4269-BB57-05C4C6F594F3}">
  <dimension ref="A1:AU53"/>
  <sheetViews>
    <sheetView tabSelected="1" topLeftCell="A26" workbookViewId="0">
      <selection activeCell="A50" sqref="A50"/>
    </sheetView>
  </sheetViews>
  <sheetFormatPr defaultColWidth="9.109375" defaultRowHeight="15.6" x14ac:dyDescent="0.3"/>
  <cols>
    <col min="1" max="1" width="12" style="17" customWidth="1"/>
    <col min="2" max="2" width="44.88671875" style="17" customWidth="1"/>
    <col min="3" max="3" width="36.44140625" style="17" customWidth="1"/>
    <col min="4" max="4" width="19.5546875" style="17" customWidth="1"/>
    <col min="5" max="5" width="15.77734375" style="69" customWidth="1"/>
    <col min="6" max="6" width="10.88671875" style="42" bestFit="1" customWidth="1"/>
    <col min="7" max="7" width="9.88671875" style="69" bestFit="1" customWidth="1"/>
    <col min="8" max="8" width="3.5546875" style="70" customWidth="1"/>
    <col min="9" max="10" width="8.88671875" style="17" customWidth="1"/>
    <col min="11" max="11" width="10.109375" style="17" customWidth="1"/>
    <col min="12" max="12" width="9.5546875" style="17" customWidth="1"/>
    <col min="13" max="13" width="7.44140625" style="17" bestFit="1" customWidth="1"/>
    <col min="14" max="14" width="11" style="17" customWidth="1"/>
    <col min="15" max="15" width="9.6640625" style="17" customWidth="1"/>
    <col min="16" max="16" width="7.6640625" style="17" hidden="1" customWidth="1"/>
    <col min="17" max="17" width="8.6640625" style="17" customWidth="1"/>
    <col min="18" max="18" width="10.5546875" style="17" customWidth="1"/>
    <col min="19" max="19" width="14.109375" style="17" customWidth="1"/>
    <col min="20" max="20" width="15" style="17" customWidth="1"/>
    <col min="21" max="21" width="9" style="17" customWidth="1"/>
    <col min="22" max="22" width="9.6640625" style="17" customWidth="1"/>
    <col min="23" max="23" width="12.6640625" style="17" customWidth="1"/>
    <col min="24" max="24" width="11.5546875" style="17" customWidth="1"/>
    <col min="25" max="25" width="13.6640625" style="17" customWidth="1"/>
    <col min="26" max="26" width="13.109375" style="17" customWidth="1"/>
    <col min="27" max="28" width="13.5546875" style="17" customWidth="1"/>
    <col min="29" max="30" width="12.5546875" style="17" customWidth="1"/>
    <col min="31" max="31" width="15.33203125" style="17" customWidth="1"/>
    <col min="32" max="32" width="10.109375" style="71" customWidth="1"/>
    <col min="33" max="33" width="10.109375" style="17" customWidth="1"/>
    <col min="34" max="34" width="15.88671875" style="17" customWidth="1"/>
    <col min="35" max="35" width="10.5546875" style="25" customWidth="1"/>
    <col min="36" max="36" width="12.6640625" style="25" bestFit="1" customWidth="1"/>
    <col min="37" max="37" width="12.88671875" style="25" customWidth="1"/>
    <col min="38" max="38" width="26" style="16" bestFit="1" customWidth="1"/>
    <col min="39" max="39" width="20.44140625" style="16" bestFit="1" customWidth="1"/>
    <col min="40" max="40" width="9.109375" style="25"/>
    <col min="41" max="41" width="28.5546875" style="17" bestFit="1" customWidth="1"/>
    <col min="42" max="256" width="9.109375" style="17"/>
    <col min="257" max="257" width="12" style="17" customWidth="1"/>
    <col min="258" max="258" width="44.88671875" style="17" customWidth="1"/>
    <col min="259" max="259" width="36.44140625" style="17" customWidth="1"/>
    <col min="260" max="260" width="19.5546875" style="17" customWidth="1"/>
    <col min="261" max="261" width="15.77734375" style="17" customWidth="1"/>
    <col min="262" max="262" width="10.88671875" style="17" bestFit="1" customWidth="1"/>
    <col min="263" max="263" width="9.88671875" style="17" bestFit="1" customWidth="1"/>
    <col min="264" max="264" width="3.5546875" style="17" customWidth="1"/>
    <col min="265" max="266" width="8.88671875" style="17" customWidth="1"/>
    <col min="267" max="267" width="10.109375" style="17" customWidth="1"/>
    <col min="268" max="268" width="9.5546875" style="17" customWidth="1"/>
    <col min="269" max="269" width="7.44140625" style="17" bestFit="1" customWidth="1"/>
    <col min="270" max="270" width="11" style="17" customWidth="1"/>
    <col min="271" max="271" width="9.6640625" style="17" customWidth="1"/>
    <col min="272" max="272" width="0" style="17" hidden="1" customWidth="1"/>
    <col min="273" max="273" width="8.6640625" style="17" customWidth="1"/>
    <col min="274" max="274" width="10.5546875" style="17" customWidth="1"/>
    <col min="275" max="275" width="14.109375" style="17" customWidth="1"/>
    <col min="276" max="276" width="15" style="17" customWidth="1"/>
    <col min="277" max="277" width="9" style="17" customWidth="1"/>
    <col min="278" max="278" width="9.6640625" style="17" customWidth="1"/>
    <col min="279" max="279" width="12.6640625" style="17" customWidth="1"/>
    <col min="280" max="280" width="11.5546875" style="17" customWidth="1"/>
    <col min="281" max="281" width="13.6640625" style="17" customWidth="1"/>
    <col min="282" max="282" width="13.109375" style="17" customWidth="1"/>
    <col min="283" max="284" width="13.5546875" style="17" customWidth="1"/>
    <col min="285" max="286" width="12.5546875" style="17" customWidth="1"/>
    <col min="287" max="287" width="15.33203125" style="17" customWidth="1"/>
    <col min="288" max="289" width="10.109375" style="17" customWidth="1"/>
    <col min="290" max="290" width="15.88671875" style="17" customWidth="1"/>
    <col min="291" max="291" width="10.5546875" style="17" customWidth="1"/>
    <col min="292" max="292" width="12.6640625" style="17" bestFit="1" customWidth="1"/>
    <col min="293" max="293" width="12.88671875" style="17" customWidth="1"/>
    <col min="294" max="294" width="26" style="17" bestFit="1" customWidth="1"/>
    <col min="295" max="295" width="20.44140625" style="17" bestFit="1" customWidth="1"/>
    <col min="296" max="296" width="9.109375" style="17"/>
    <col min="297" max="297" width="28.5546875" style="17" bestFit="1" customWidth="1"/>
    <col min="298" max="512" width="9.109375" style="17"/>
    <col min="513" max="513" width="12" style="17" customWidth="1"/>
    <col min="514" max="514" width="44.88671875" style="17" customWidth="1"/>
    <col min="515" max="515" width="36.44140625" style="17" customWidth="1"/>
    <col min="516" max="516" width="19.5546875" style="17" customWidth="1"/>
    <col min="517" max="517" width="15.77734375" style="17" customWidth="1"/>
    <col min="518" max="518" width="10.88671875" style="17" bestFit="1" customWidth="1"/>
    <col min="519" max="519" width="9.88671875" style="17" bestFit="1" customWidth="1"/>
    <col min="520" max="520" width="3.5546875" style="17" customWidth="1"/>
    <col min="521" max="522" width="8.88671875" style="17" customWidth="1"/>
    <col min="523" max="523" width="10.109375" style="17" customWidth="1"/>
    <col min="524" max="524" width="9.5546875" style="17" customWidth="1"/>
    <col min="525" max="525" width="7.44140625" style="17" bestFit="1" customWidth="1"/>
    <col min="526" max="526" width="11" style="17" customWidth="1"/>
    <col min="527" max="527" width="9.6640625" style="17" customWidth="1"/>
    <col min="528" max="528" width="0" style="17" hidden="1" customWidth="1"/>
    <col min="529" max="529" width="8.6640625" style="17" customWidth="1"/>
    <col min="530" max="530" width="10.5546875" style="17" customWidth="1"/>
    <col min="531" max="531" width="14.109375" style="17" customWidth="1"/>
    <col min="532" max="532" width="15" style="17" customWidth="1"/>
    <col min="533" max="533" width="9" style="17" customWidth="1"/>
    <col min="534" max="534" width="9.6640625" style="17" customWidth="1"/>
    <col min="535" max="535" width="12.6640625" style="17" customWidth="1"/>
    <col min="536" max="536" width="11.5546875" style="17" customWidth="1"/>
    <col min="537" max="537" width="13.6640625" style="17" customWidth="1"/>
    <col min="538" max="538" width="13.109375" style="17" customWidth="1"/>
    <col min="539" max="540" width="13.5546875" style="17" customWidth="1"/>
    <col min="541" max="542" width="12.5546875" style="17" customWidth="1"/>
    <col min="543" max="543" width="15.33203125" style="17" customWidth="1"/>
    <col min="544" max="545" width="10.109375" style="17" customWidth="1"/>
    <col min="546" max="546" width="15.88671875" style="17" customWidth="1"/>
    <col min="547" max="547" width="10.5546875" style="17" customWidth="1"/>
    <col min="548" max="548" width="12.6640625" style="17" bestFit="1" customWidth="1"/>
    <col min="549" max="549" width="12.88671875" style="17" customWidth="1"/>
    <col min="550" max="550" width="26" style="17" bestFit="1" customWidth="1"/>
    <col min="551" max="551" width="20.44140625" style="17" bestFit="1" customWidth="1"/>
    <col min="552" max="552" width="9.109375" style="17"/>
    <col min="553" max="553" width="28.5546875" style="17" bestFit="1" customWidth="1"/>
    <col min="554" max="768" width="9.109375" style="17"/>
    <col min="769" max="769" width="12" style="17" customWidth="1"/>
    <col min="770" max="770" width="44.88671875" style="17" customWidth="1"/>
    <col min="771" max="771" width="36.44140625" style="17" customWidth="1"/>
    <col min="772" max="772" width="19.5546875" style="17" customWidth="1"/>
    <col min="773" max="773" width="15.77734375" style="17" customWidth="1"/>
    <col min="774" max="774" width="10.88671875" style="17" bestFit="1" customWidth="1"/>
    <col min="775" max="775" width="9.88671875" style="17" bestFit="1" customWidth="1"/>
    <col min="776" max="776" width="3.5546875" style="17" customWidth="1"/>
    <col min="777" max="778" width="8.88671875" style="17" customWidth="1"/>
    <col min="779" max="779" width="10.109375" style="17" customWidth="1"/>
    <col min="780" max="780" width="9.5546875" style="17" customWidth="1"/>
    <col min="781" max="781" width="7.44140625" style="17" bestFit="1" customWidth="1"/>
    <col min="782" max="782" width="11" style="17" customWidth="1"/>
    <col min="783" max="783" width="9.6640625" style="17" customWidth="1"/>
    <col min="784" max="784" width="0" style="17" hidden="1" customWidth="1"/>
    <col min="785" max="785" width="8.6640625" style="17" customWidth="1"/>
    <col min="786" max="786" width="10.5546875" style="17" customWidth="1"/>
    <col min="787" max="787" width="14.109375" style="17" customWidth="1"/>
    <col min="788" max="788" width="15" style="17" customWidth="1"/>
    <col min="789" max="789" width="9" style="17" customWidth="1"/>
    <col min="790" max="790" width="9.6640625" style="17" customWidth="1"/>
    <col min="791" max="791" width="12.6640625" style="17" customWidth="1"/>
    <col min="792" max="792" width="11.5546875" style="17" customWidth="1"/>
    <col min="793" max="793" width="13.6640625" style="17" customWidth="1"/>
    <col min="794" max="794" width="13.109375" style="17" customWidth="1"/>
    <col min="795" max="796" width="13.5546875" style="17" customWidth="1"/>
    <col min="797" max="798" width="12.5546875" style="17" customWidth="1"/>
    <col min="799" max="799" width="15.33203125" style="17" customWidth="1"/>
    <col min="800" max="801" width="10.109375" style="17" customWidth="1"/>
    <col min="802" max="802" width="15.88671875" style="17" customWidth="1"/>
    <col min="803" max="803" width="10.5546875" style="17" customWidth="1"/>
    <col min="804" max="804" width="12.6640625" style="17" bestFit="1" customWidth="1"/>
    <col min="805" max="805" width="12.88671875" style="17" customWidth="1"/>
    <col min="806" max="806" width="26" style="17" bestFit="1" customWidth="1"/>
    <col min="807" max="807" width="20.44140625" style="17" bestFit="1" customWidth="1"/>
    <col min="808" max="808" width="9.109375" style="17"/>
    <col min="809" max="809" width="28.5546875" style="17" bestFit="1" customWidth="1"/>
    <col min="810" max="1024" width="9.109375" style="17"/>
    <col min="1025" max="1025" width="12" style="17" customWidth="1"/>
    <col min="1026" max="1026" width="44.88671875" style="17" customWidth="1"/>
    <col min="1027" max="1027" width="36.44140625" style="17" customWidth="1"/>
    <col min="1028" max="1028" width="19.5546875" style="17" customWidth="1"/>
    <col min="1029" max="1029" width="15.77734375" style="17" customWidth="1"/>
    <col min="1030" max="1030" width="10.88671875" style="17" bestFit="1" customWidth="1"/>
    <col min="1031" max="1031" width="9.88671875" style="17" bestFit="1" customWidth="1"/>
    <col min="1032" max="1032" width="3.5546875" style="17" customWidth="1"/>
    <col min="1033" max="1034" width="8.88671875" style="17" customWidth="1"/>
    <col min="1035" max="1035" width="10.109375" style="17" customWidth="1"/>
    <col min="1036" max="1036" width="9.5546875" style="17" customWidth="1"/>
    <col min="1037" max="1037" width="7.44140625" style="17" bestFit="1" customWidth="1"/>
    <col min="1038" max="1038" width="11" style="17" customWidth="1"/>
    <col min="1039" max="1039" width="9.6640625" style="17" customWidth="1"/>
    <col min="1040" max="1040" width="0" style="17" hidden="1" customWidth="1"/>
    <col min="1041" max="1041" width="8.6640625" style="17" customWidth="1"/>
    <col min="1042" max="1042" width="10.5546875" style="17" customWidth="1"/>
    <col min="1043" max="1043" width="14.109375" style="17" customWidth="1"/>
    <col min="1044" max="1044" width="15" style="17" customWidth="1"/>
    <col min="1045" max="1045" width="9" style="17" customWidth="1"/>
    <col min="1046" max="1046" width="9.6640625" style="17" customWidth="1"/>
    <col min="1047" max="1047" width="12.6640625" style="17" customWidth="1"/>
    <col min="1048" max="1048" width="11.5546875" style="17" customWidth="1"/>
    <col min="1049" max="1049" width="13.6640625" style="17" customWidth="1"/>
    <col min="1050" max="1050" width="13.109375" style="17" customWidth="1"/>
    <col min="1051" max="1052" width="13.5546875" style="17" customWidth="1"/>
    <col min="1053" max="1054" width="12.5546875" style="17" customWidth="1"/>
    <col min="1055" max="1055" width="15.33203125" style="17" customWidth="1"/>
    <col min="1056" max="1057" width="10.109375" style="17" customWidth="1"/>
    <col min="1058" max="1058" width="15.88671875" style="17" customWidth="1"/>
    <col min="1059" max="1059" width="10.5546875" style="17" customWidth="1"/>
    <col min="1060" max="1060" width="12.6640625" style="17" bestFit="1" customWidth="1"/>
    <col min="1061" max="1061" width="12.88671875" style="17" customWidth="1"/>
    <col min="1062" max="1062" width="26" style="17" bestFit="1" customWidth="1"/>
    <col min="1063" max="1063" width="20.44140625" style="17" bestFit="1" customWidth="1"/>
    <col min="1064" max="1064" width="9.109375" style="17"/>
    <col min="1065" max="1065" width="28.5546875" style="17" bestFit="1" customWidth="1"/>
    <col min="1066" max="1280" width="9.109375" style="17"/>
    <col min="1281" max="1281" width="12" style="17" customWidth="1"/>
    <col min="1282" max="1282" width="44.88671875" style="17" customWidth="1"/>
    <col min="1283" max="1283" width="36.44140625" style="17" customWidth="1"/>
    <col min="1284" max="1284" width="19.5546875" style="17" customWidth="1"/>
    <col min="1285" max="1285" width="15.77734375" style="17" customWidth="1"/>
    <col min="1286" max="1286" width="10.88671875" style="17" bestFit="1" customWidth="1"/>
    <col min="1287" max="1287" width="9.88671875" style="17" bestFit="1" customWidth="1"/>
    <col min="1288" max="1288" width="3.5546875" style="17" customWidth="1"/>
    <col min="1289" max="1290" width="8.88671875" style="17" customWidth="1"/>
    <col min="1291" max="1291" width="10.109375" style="17" customWidth="1"/>
    <col min="1292" max="1292" width="9.5546875" style="17" customWidth="1"/>
    <col min="1293" max="1293" width="7.44140625" style="17" bestFit="1" customWidth="1"/>
    <col min="1294" max="1294" width="11" style="17" customWidth="1"/>
    <col min="1295" max="1295" width="9.6640625" style="17" customWidth="1"/>
    <col min="1296" max="1296" width="0" style="17" hidden="1" customWidth="1"/>
    <col min="1297" max="1297" width="8.6640625" style="17" customWidth="1"/>
    <col min="1298" max="1298" width="10.5546875" style="17" customWidth="1"/>
    <col min="1299" max="1299" width="14.109375" style="17" customWidth="1"/>
    <col min="1300" max="1300" width="15" style="17" customWidth="1"/>
    <col min="1301" max="1301" width="9" style="17" customWidth="1"/>
    <col min="1302" max="1302" width="9.6640625" style="17" customWidth="1"/>
    <col min="1303" max="1303" width="12.6640625" style="17" customWidth="1"/>
    <col min="1304" max="1304" width="11.5546875" style="17" customWidth="1"/>
    <col min="1305" max="1305" width="13.6640625" style="17" customWidth="1"/>
    <col min="1306" max="1306" width="13.109375" style="17" customWidth="1"/>
    <col min="1307" max="1308" width="13.5546875" style="17" customWidth="1"/>
    <col min="1309" max="1310" width="12.5546875" style="17" customWidth="1"/>
    <col min="1311" max="1311" width="15.33203125" style="17" customWidth="1"/>
    <col min="1312" max="1313" width="10.109375" style="17" customWidth="1"/>
    <col min="1314" max="1314" width="15.88671875" style="17" customWidth="1"/>
    <col min="1315" max="1315" width="10.5546875" style="17" customWidth="1"/>
    <col min="1316" max="1316" width="12.6640625" style="17" bestFit="1" customWidth="1"/>
    <col min="1317" max="1317" width="12.88671875" style="17" customWidth="1"/>
    <col min="1318" max="1318" width="26" style="17" bestFit="1" customWidth="1"/>
    <col min="1319" max="1319" width="20.44140625" style="17" bestFit="1" customWidth="1"/>
    <col min="1320" max="1320" width="9.109375" style="17"/>
    <col min="1321" max="1321" width="28.5546875" style="17" bestFit="1" customWidth="1"/>
    <col min="1322" max="1536" width="9.109375" style="17"/>
    <col min="1537" max="1537" width="12" style="17" customWidth="1"/>
    <col min="1538" max="1538" width="44.88671875" style="17" customWidth="1"/>
    <col min="1539" max="1539" width="36.44140625" style="17" customWidth="1"/>
    <col min="1540" max="1540" width="19.5546875" style="17" customWidth="1"/>
    <col min="1541" max="1541" width="15.77734375" style="17" customWidth="1"/>
    <col min="1542" max="1542" width="10.88671875" style="17" bestFit="1" customWidth="1"/>
    <col min="1543" max="1543" width="9.88671875" style="17" bestFit="1" customWidth="1"/>
    <col min="1544" max="1544" width="3.5546875" style="17" customWidth="1"/>
    <col min="1545" max="1546" width="8.88671875" style="17" customWidth="1"/>
    <col min="1547" max="1547" width="10.109375" style="17" customWidth="1"/>
    <col min="1548" max="1548" width="9.5546875" style="17" customWidth="1"/>
    <col min="1549" max="1549" width="7.44140625" style="17" bestFit="1" customWidth="1"/>
    <col min="1550" max="1550" width="11" style="17" customWidth="1"/>
    <col min="1551" max="1551" width="9.6640625" style="17" customWidth="1"/>
    <col min="1552" max="1552" width="0" style="17" hidden="1" customWidth="1"/>
    <col min="1553" max="1553" width="8.6640625" style="17" customWidth="1"/>
    <col min="1554" max="1554" width="10.5546875" style="17" customWidth="1"/>
    <col min="1555" max="1555" width="14.109375" style="17" customWidth="1"/>
    <col min="1556" max="1556" width="15" style="17" customWidth="1"/>
    <col min="1557" max="1557" width="9" style="17" customWidth="1"/>
    <col min="1558" max="1558" width="9.6640625" style="17" customWidth="1"/>
    <col min="1559" max="1559" width="12.6640625" style="17" customWidth="1"/>
    <col min="1560" max="1560" width="11.5546875" style="17" customWidth="1"/>
    <col min="1561" max="1561" width="13.6640625" style="17" customWidth="1"/>
    <col min="1562" max="1562" width="13.109375" style="17" customWidth="1"/>
    <col min="1563" max="1564" width="13.5546875" style="17" customWidth="1"/>
    <col min="1565" max="1566" width="12.5546875" style="17" customWidth="1"/>
    <col min="1567" max="1567" width="15.33203125" style="17" customWidth="1"/>
    <col min="1568" max="1569" width="10.109375" style="17" customWidth="1"/>
    <col min="1570" max="1570" width="15.88671875" style="17" customWidth="1"/>
    <col min="1571" max="1571" width="10.5546875" style="17" customWidth="1"/>
    <col min="1572" max="1572" width="12.6640625" style="17" bestFit="1" customWidth="1"/>
    <col min="1573" max="1573" width="12.88671875" style="17" customWidth="1"/>
    <col min="1574" max="1574" width="26" style="17" bestFit="1" customWidth="1"/>
    <col min="1575" max="1575" width="20.44140625" style="17" bestFit="1" customWidth="1"/>
    <col min="1576" max="1576" width="9.109375" style="17"/>
    <col min="1577" max="1577" width="28.5546875" style="17" bestFit="1" customWidth="1"/>
    <col min="1578" max="1792" width="9.109375" style="17"/>
    <col min="1793" max="1793" width="12" style="17" customWidth="1"/>
    <col min="1794" max="1794" width="44.88671875" style="17" customWidth="1"/>
    <col min="1795" max="1795" width="36.44140625" style="17" customWidth="1"/>
    <col min="1796" max="1796" width="19.5546875" style="17" customWidth="1"/>
    <col min="1797" max="1797" width="15.77734375" style="17" customWidth="1"/>
    <col min="1798" max="1798" width="10.88671875" style="17" bestFit="1" customWidth="1"/>
    <col min="1799" max="1799" width="9.88671875" style="17" bestFit="1" customWidth="1"/>
    <col min="1800" max="1800" width="3.5546875" style="17" customWidth="1"/>
    <col min="1801" max="1802" width="8.88671875" style="17" customWidth="1"/>
    <col min="1803" max="1803" width="10.109375" style="17" customWidth="1"/>
    <col min="1804" max="1804" width="9.5546875" style="17" customWidth="1"/>
    <col min="1805" max="1805" width="7.44140625" style="17" bestFit="1" customWidth="1"/>
    <col min="1806" max="1806" width="11" style="17" customWidth="1"/>
    <col min="1807" max="1807" width="9.6640625" style="17" customWidth="1"/>
    <col min="1808" max="1808" width="0" style="17" hidden="1" customWidth="1"/>
    <col min="1809" max="1809" width="8.6640625" style="17" customWidth="1"/>
    <col min="1810" max="1810" width="10.5546875" style="17" customWidth="1"/>
    <col min="1811" max="1811" width="14.109375" style="17" customWidth="1"/>
    <col min="1812" max="1812" width="15" style="17" customWidth="1"/>
    <col min="1813" max="1813" width="9" style="17" customWidth="1"/>
    <col min="1814" max="1814" width="9.6640625" style="17" customWidth="1"/>
    <col min="1815" max="1815" width="12.6640625" style="17" customWidth="1"/>
    <col min="1816" max="1816" width="11.5546875" style="17" customWidth="1"/>
    <col min="1817" max="1817" width="13.6640625" style="17" customWidth="1"/>
    <col min="1818" max="1818" width="13.109375" style="17" customWidth="1"/>
    <col min="1819" max="1820" width="13.5546875" style="17" customWidth="1"/>
    <col min="1821" max="1822" width="12.5546875" style="17" customWidth="1"/>
    <col min="1823" max="1823" width="15.33203125" style="17" customWidth="1"/>
    <col min="1824" max="1825" width="10.109375" style="17" customWidth="1"/>
    <col min="1826" max="1826" width="15.88671875" style="17" customWidth="1"/>
    <col min="1827" max="1827" width="10.5546875" style="17" customWidth="1"/>
    <col min="1828" max="1828" width="12.6640625" style="17" bestFit="1" customWidth="1"/>
    <col min="1829" max="1829" width="12.88671875" style="17" customWidth="1"/>
    <col min="1830" max="1830" width="26" style="17" bestFit="1" customWidth="1"/>
    <col min="1831" max="1831" width="20.44140625" style="17" bestFit="1" customWidth="1"/>
    <col min="1832" max="1832" width="9.109375" style="17"/>
    <col min="1833" max="1833" width="28.5546875" style="17" bestFit="1" customWidth="1"/>
    <col min="1834" max="2048" width="9.109375" style="17"/>
    <col min="2049" max="2049" width="12" style="17" customWidth="1"/>
    <col min="2050" max="2050" width="44.88671875" style="17" customWidth="1"/>
    <col min="2051" max="2051" width="36.44140625" style="17" customWidth="1"/>
    <col min="2052" max="2052" width="19.5546875" style="17" customWidth="1"/>
    <col min="2053" max="2053" width="15.77734375" style="17" customWidth="1"/>
    <col min="2054" max="2054" width="10.88671875" style="17" bestFit="1" customWidth="1"/>
    <col min="2055" max="2055" width="9.88671875" style="17" bestFit="1" customWidth="1"/>
    <col min="2056" max="2056" width="3.5546875" style="17" customWidth="1"/>
    <col min="2057" max="2058" width="8.88671875" style="17" customWidth="1"/>
    <col min="2059" max="2059" width="10.109375" style="17" customWidth="1"/>
    <col min="2060" max="2060" width="9.5546875" style="17" customWidth="1"/>
    <col min="2061" max="2061" width="7.44140625" style="17" bestFit="1" customWidth="1"/>
    <col min="2062" max="2062" width="11" style="17" customWidth="1"/>
    <col min="2063" max="2063" width="9.6640625" style="17" customWidth="1"/>
    <col min="2064" max="2064" width="0" style="17" hidden="1" customWidth="1"/>
    <col min="2065" max="2065" width="8.6640625" style="17" customWidth="1"/>
    <col min="2066" max="2066" width="10.5546875" style="17" customWidth="1"/>
    <col min="2067" max="2067" width="14.109375" style="17" customWidth="1"/>
    <col min="2068" max="2068" width="15" style="17" customWidth="1"/>
    <col min="2069" max="2069" width="9" style="17" customWidth="1"/>
    <col min="2070" max="2070" width="9.6640625" style="17" customWidth="1"/>
    <col min="2071" max="2071" width="12.6640625" style="17" customWidth="1"/>
    <col min="2072" max="2072" width="11.5546875" style="17" customWidth="1"/>
    <col min="2073" max="2073" width="13.6640625" style="17" customWidth="1"/>
    <col min="2074" max="2074" width="13.109375" style="17" customWidth="1"/>
    <col min="2075" max="2076" width="13.5546875" style="17" customWidth="1"/>
    <col min="2077" max="2078" width="12.5546875" style="17" customWidth="1"/>
    <col min="2079" max="2079" width="15.33203125" style="17" customWidth="1"/>
    <col min="2080" max="2081" width="10.109375" style="17" customWidth="1"/>
    <col min="2082" max="2082" width="15.88671875" style="17" customWidth="1"/>
    <col min="2083" max="2083" width="10.5546875" style="17" customWidth="1"/>
    <col min="2084" max="2084" width="12.6640625" style="17" bestFit="1" customWidth="1"/>
    <col min="2085" max="2085" width="12.88671875" style="17" customWidth="1"/>
    <col min="2086" max="2086" width="26" style="17" bestFit="1" customWidth="1"/>
    <col min="2087" max="2087" width="20.44140625" style="17" bestFit="1" customWidth="1"/>
    <col min="2088" max="2088" width="9.109375" style="17"/>
    <col min="2089" max="2089" width="28.5546875" style="17" bestFit="1" customWidth="1"/>
    <col min="2090" max="2304" width="9.109375" style="17"/>
    <col min="2305" max="2305" width="12" style="17" customWidth="1"/>
    <col min="2306" max="2306" width="44.88671875" style="17" customWidth="1"/>
    <col min="2307" max="2307" width="36.44140625" style="17" customWidth="1"/>
    <col min="2308" max="2308" width="19.5546875" style="17" customWidth="1"/>
    <col min="2309" max="2309" width="15.77734375" style="17" customWidth="1"/>
    <col min="2310" max="2310" width="10.88671875" style="17" bestFit="1" customWidth="1"/>
    <col min="2311" max="2311" width="9.88671875" style="17" bestFit="1" customWidth="1"/>
    <col min="2312" max="2312" width="3.5546875" style="17" customWidth="1"/>
    <col min="2313" max="2314" width="8.88671875" style="17" customWidth="1"/>
    <col min="2315" max="2315" width="10.109375" style="17" customWidth="1"/>
    <col min="2316" max="2316" width="9.5546875" style="17" customWidth="1"/>
    <col min="2317" max="2317" width="7.44140625" style="17" bestFit="1" customWidth="1"/>
    <col min="2318" max="2318" width="11" style="17" customWidth="1"/>
    <col min="2319" max="2319" width="9.6640625" style="17" customWidth="1"/>
    <col min="2320" max="2320" width="0" style="17" hidden="1" customWidth="1"/>
    <col min="2321" max="2321" width="8.6640625" style="17" customWidth="1"/>
    <col min="2322" max="2322" width="10.5546875" style="17" customWidth="1"/>
    <col min="2323" max="2323" width="14.109375" style="17" customWidth="1"/>
    <col min="2324" max="2324" width="15" style="17" customWidth="1"/>
    <col min="2325" max="2325" width="9" style="17" customWidth="1"/>
    <col min="2326" max="2326" width="9.6640625" style="17" customWidth="1"/>
    <col min="2327" max="2327" width="12.6640625" style="17" customWidth="1"/>
    <col min="2328" max="2328" width="11.5546875" style="17" customWidth="1"/>
    <col min="2329" max="2329" width="13.6640625" style="17" customWidth="1"/>
    <col min="2330" max="2330" width="13.109375" style="17" customWidth="1"/>
    <col min="2331" max="2332" width="13.5546875" style="17" customWidth="1"/>
    <col min="2333" max="2334" width="12.5546875" style="17" customWidth="1"/>
    <col min="2335" max="2335" width="15.33203125" style="17" customWidth="1"/>
    <col min="2336" max="2337" width="10.109375" style="17" customWidth="1"/>
    <col min="2338" max="2338" width="15.88671875" style="17" customWidth="1"/>
    <col min="2339" max="2339" width="10.5546875" style="17" customWidth="1"/>
    <col min="2340" max="2340" width="12.6640625" style="17" bestFit="1" customWidth="1"/>
    <col min="2341" max="2341" width="12.88671875" style="17" customWidth="1"/>
    <col min="2342" max="2342" width="26" style="17" bestFit="1" customWidth="1"/>
    <col min="2343" max="2343" width="20.44140625" style="17" bestFit="1" customWidth="1"/>
    <col min="2344" max="2344" width="9.109375" style="17"/>
    <col min="2345" max="2345" width="28.5546875" style="17" bestFit="1" customWidth="1"/>
    <col min="2346" max="2560" width="9.109375" style="17"/>
    <col min="2561" max="2561" width="12" style="17" customWidth="1"/>
    <col min="2562" max="2562" width="44.88671875" style="17" customWidth="1"/>
    <col min="2563" max="2563" width="36.44140625" style="17" customWidth="1"/>
    <col min="2564" max="2564" width="19.5546875" style="17" customWidth="1"/>
    <col min="2565" max="2565" width="15.77734375" style="17" customWidth="1"/>
    <col min="2566" max="2566" width="10.88671875" style="17" bestFit="1" customWidth="1"/>
    <col min="2567" max="2567" width="9.88671875" style="17" bestFit="1" customWidth="1"/>
    <col min="2568" max="2568" width="3.5546875" style="17" customWidth="1"/>
    <col min="2569" max="2570" width="8.88671875" style="17" customWidth="1"/>
    <col min="2571" max="2571" width="10.109375" style="17" customWidth="1"/>
    <col min="2572" max="2572" width="9.5546875" style="17" customWidth="1"/>
    <col min="2573" max="2573" width="7.44140625" style="17" bestFit="1" customWidth="1"/>
    <col min="2574" max="2574" width="11" style="17" customWidth="1"/>
    <col min="2575" max="2575" width="9.6640625" style="17" customWidth="1"/>
    <col min="2576" max="2576" width="0" style="17" hidden="1" customWidth="1"/>
    <col min="2577" max="2577" width="8.6640625" style="17" customWidth="1"/>
    <col min="2578" max="2578" width="10.5546875" style="17" customWidth="1"/>
    <col min="2579" max="2579" width="14.109375" style="17" customWidth="1"/>
    <col min="2580" max="2580" width="15" style="17" customWidth="1"/>
    <col min="2581" max="2581" width="9" style="17" customWidth="1"/>
    <col min="2582" max="2582" width="9.6640625" style="17" customWidth="1"/>
    <col min="2583" max="2583" width="12.6640625" style="17" customWidth="1"/>
    <col min="2584" max="2584" width="11.5546875" style="17" customWidth="1"/>
    <col min="2585" max="2585" width="13.6640625" style="17" customWidth="1"/>
    <col min="2586" max="2586" width="13.109375" style="17" customWidth="1"/>
    <col min="2587" max="2588" width="13.5546875" style="17" customWidth="1"/>
    <col min="2589" max="2590" width="12.5546875" style="17" customWidth="1"/>
    <col min="2591" max="2591" width="15.33203125" style="17" customWidth="1"/>
    <col min="2592" max="2593" width="10.109375" style="17" customWidth="1"/>
    <col min="2594" max="2594" width="15.88671875" style="17" customWidth="1"/>
    <col min="2595" max="2595" width="10.5546875" style="17" customWidth="1"/>
    <col min="2596" max="2596" width="12.6640625" style="17" bestFit="1" customWidth="1"/>
    <col min="2597" max="2597" width="12.88671875" style="17" customWidth="1"/>
    <col min="2598" max="2598" width="26" style="17" bestFit="1" customWidth="1"/>
    <col min="2599" max="2599" width="20.44140625" style="17" bestFit="1" customWidth="1"/>
    <col min="2600" max="2600" width="9.109375" style="17"/>
    <col min="2601" max="2601" width="28.5546875" style="17" bestFit="1" customWidth="1"/>
    <col min="2602" max="2816" width="9.109375" style="17"/>
    <col min="2817" max="2817" width="12" style="17" customWidth="1"/>
    <col min="2818" max="2818" width="44.88671875" style="17" customWidth="1"/>
    <col min="2819" max="2819" width="36.44140625" style="17" customWidth="1"/>
    <col min="2820" max="2820" width="19.5546875" style="17" customWidth="1"/>
    <col min="2821" max="2821" width="15.77734375" style="17" customWidth="1"/>
    <col min="2822" max="2822" width="10.88671875" style="17" bestFit="1" customWidth="1"/>
    <col min="2823" max="2823" width="9.88671875" style="17" bestFit="1" customWidth="1"/>
    <col min="2824" max="2824" width="3.5546875" style="17" customWidth="1"/>
    <col min="2825" max="2826" width="8.88671875" style="17" customWidth="1"/>
    <col min="2827" max="2827" width="10.109375" style="17" customWidth="1"/>
    <col min="2828" max="2828" width="9.5546875" style="17" customWidth="1"/>
    <col min="2829" max="2829" width="7.44140625" style="17" bestFit="1" customWidth="1"/>
    <col min="2830" max="2830" width="11" style="17" customWidth="1"/>
    <col min="2831" max="2831" width="9.6640625" style="17" customWidth="1"/>
    <col min="2832" max="2832" width="0" style="17" hidden="1" customWidth="1"/>
    <col min="2833" max="2833" width="8.6640625" style="17" customWidth="1"/>
    <col min="2834" max="2834" width="10.5546875" style="17" customWidth="1"/>
    <col min="2835" max="2835" width="14.109375" style="17" customWidth="1"/>
    <col min="2836" max="2836" width="15" style="17" customWidth="1"/>
    <col min="2837" max="2837" width="9" style="17" customWidth="1"/>
    <col min="2838" max="2838" width="9.6640625" style="17" customWidth="1"/>
    <col min="2839" max="2839" width="12.6640625" style="17" customWidth="1"/>
    <col min="2840" max="2840" width="11.5546875" style="17" customWidth="1"/>
    <col min="2841" max="2841" width="13.6640625" style="17" customWidth="1"/>
    <col min="2842" max="2842" width="13.109375" style="17" customWidth="1"/>
    <col min="2843" max="2844" width="13.5546875" style="17" customWidth="1"/>
    <col min="2845" max="2846" width="12.5546875" style="17" customWidth="1"/>
    <col min="2847" max="2847" width="15.33203125" style="17" customWidth="1"/>
    <col min="2848" max="2849" width="10.109375" style="17" customWidth="1"/>
    <col min="2850" max="2850" width="15.88671875" style="17" customWidth="1"/>
    <col min="2851" max="2851" width="10.5546875" style="17" customWidth="1"/>
    <col min="2852" max="2852" width="12.6640625" style="17" bestFit="1" customWidth="1"/>
    <col min="2853" max="2853" width="12.88671875" style="17" customWidth="1"/>
    <col min="2854" max="2854" width="26" style="17" bestFit="1" customWidth="1"/>
    <col min="2855" max="2855" width="20.44140625" style="17" bestFit="1" customWidth="1"/>
    <col min="2856" max="2856" width="9.109375" style="17"/>
    <col min="2857" max="2857" width="28.5546875" style="17" bestFit="1" customWidth="1"/>
    <col min="2858" max="3072" width="9.109375" style="17"/>
    <col min="3073" max="3073" width="12" style="17" customWidth="1"/>
    <col min="3074" max="3074" width="44.88671875" style="17" customWidth="1"/>
    <col min="3075" max="3075" width="36.44140625" style="17" customWidth="1"/>
    <col min="3076" max="3076" width="19.5546875" style="17" customWidth="1"/>
    <col min="3077" max="3077" width="15.77734375" style="17" customWidth="1"/>
    <col min="3078" max="3078" width="10.88671875" style="17" bestFit="1" customWidth="1"/>
    <col min="3079" max="3079" width="9.88671875" style="17" bestFit="1" customWidth="1"/>
    <col min="3080" max="3080" width="3.5546875" style="17" customWidth="1"/>
    <col min="3081" max="3082" width="8.88671875" style="17" customWidth="1"/>
    <col min="3083" max="3083" width="10.109375" style="17" customWidth="1"/>
    <col min="3084" max="3084" width="9.5546875" style="17" customWidth="1"/>
    <col min="3085" max="3085" width="7.44140625" style="17" bestFit="1" customWidth="1"/>
    <col min="3086" max="3086" width="11" style="17" customWidth="1"/>
    <col min="3087" max="3087" width="9.6640625" style="17" customWidth="1"/>
    <col min="3088" max="3088" width="0" style="17" hidden="1" customWidth="1"/>
    <col min="3089" max="3089" width="8.6640625" style="17" customWidth="1"/>
    <col min="3090" max="3090" width="10.5546875" style="17" customWidth="1"/>
    <col min="3091" max="3091" width="14.109375" style="17" customWidth="1"/>
    <col min="3092" max="3092" width="15" style="17" customWidth="1"/>
    <col min="3093" max="3093" width="9" style="17" customWidth="1"/>
    <col min="3094" max="3094" width="9.6640625" style="17" customWidth="1"/>
    <col min="3095" max="3095" width="12.6640625" style="17" customWidth="1"/>
    <col min="3096" max="3096" width="11.5546875" style="17" customWidth="1"/>
    <col min="3097" max="3097" width="13.6640625" style="17" customWidth="1"/>
    <col min="3098" max="3098" width="13.109375" style="17" customWidth="1"/>
    <col min="3099" max="3100" width="13.5546875" style="17" customWidth="1"/>
    <col min="3101" max="3102" width="12.5546875" style="17" customWidth="1"/>
    <col min="3103" max="3103" width="15.33203125" style="17" customWidth="1"/>
    <col min="3104" max="3105" width="10.109375" style="17" customWidth="1"/>
    <col min="3106" max="3106" width="15.88671875" style="17" customWidth="1"/>
    <col min="3107" max="3107" width="10.5546875" style="17" customWidth="1"/>
    <col min="3108" max="3108" width="12.6640625" style="17" bestFit="1" customWidth="1"/>
    <col min="3109" max="3109" width="12.88671875" style="17" customWidth="1"/>
    <col min="3110" max="3110" width="26" style="17" bestFit="1" customWidth="1"/>
    <col min="3111" max="3111" width="20.44140625" style="17" bestFit="1" customWidth="1"/>
    <col min="3112" max="3112" width="9.109375" style="17"/>
    <col min="3113" max="3113" width="28.5546875" style="17" bestFit="1" customWidth="1"/>
    <col min="3114" max="3328" width="9.109375" style="17"/>
    <col min="3329" max="3329" width="12" style="17" customWidth="1"/>
    <col min="3330" max="3330" width="44.88671875" style="17" customWidth="1"/>
    <col min="3331" max="3331" width="36.44140625" style="17" customWidth="1"/>
    <col min="3332" max="3332" width="19.5546875" style="17" customWidth="1"/>
    <col min="3333" max="3333" width="15.77734375" style="17" customWidth="1"/>
    <col min="3334" max="3334" width="10.88671875" style="17" bestFit="1" customWidth="1"/>
    <col min="3335" max="3335" width="9.88671875" style="17" bestFit="1" customWidth="1"/>
    <col min="3336" max="3336" width="3.5546875" style="17" customWidth="1"/>
    <col min="3337" max="3338" width="8.88671875" style="17" customWidth="1"/>
    <col min="3339" max="3339" width="10.109375" style="17" customWidth="1"/>
    <col min="3340" max="3340" width="9.5546875" style="17" customWidth="1"/>
    <col min="3341" max="3341" width="7.44140625" style="17" bestFit="1" customWidth="1"/>
    <col min="3342" max="3342" width="11" style="17" customWidth="1"/>
    <col min="3343" max="3343" width="9.6640625" style="17" customWidth="1"/>
    <col min="3344" max="3344" width="0" style="17" hidden="1" customWidth="1"/>
    <col min="3345" max="3345" width="8.6640625" style="17" customWidth="1"/>
    <col min="3346" max="3346" width="10.5546875" style="17" customWidth="1"/>
    <col min="3347" max="3347" width="14.109375" style="17" customWidth="1"/>
    <col min="3348" max="3348" width="15" style="17" customWidth="1"/>
    <col min="3349" max="3349" width="9" style="17" customWidth="1"/>
    <col min="3350" max="3350" width="9.6640625" style="17" customWidth="1"/>
    <col min="3351" max="3351" width="12.6640625" style="17" customWidth="1"/>
    <col min="3352" max="3352" width="11.5546875" style="17" customWidth="1"/>
    <col min="3353" max="3353" width="13.6640625" style="17" customWidth="1"/>
    <col min="3354" max="3354" width="13.109375" style="17" customWidth="1"/>
    <col min="3355" max="3356" width="13.5546875" style="17" customWidth="1"/>
    <col min="3357" max="3358" width="12.5546875" style="17" customWidth="1"/>
    <col min="3359" max="3359" width="15.33203125" style="17" customWidth="1"/>
    <col min="3360" max="3361" width="10.109375" style="17" customWidth="1"/>
    <col min="3362" max="3362" width="15.88671875" style="17" customWidth="1"/>
    <col min="3363" max="3363" width="10.5546875" style="17" customWidth="1"/>
    <col min="3364" max="3364" width="12.6640625" style="17" bestFit="1" customWidth="1"/>
    <col min="3365" max="3365" width="12.88671875" style="17" customWidth="1"/>
    <col min="3366" max="3366" width="26" style="17" bestFit="1" customWidth="1"/>
    <col min="3367" max="3367" width="20.44140625" style="17" bestFit="1" customWidth="1"/>
    <col min="3368" max="3368" width="9.109375" style="17"/>
    <col min="3369" max="3369" width="28.5546875" style="17" bestFit="1" customWidth="1"/>
    <col min="3370" max="3584" width="9.109375" style="17"/>
    <col min="3585" max="3585" width="12" style="17" customWidth="1"/>
    <col min="3586" max="3586" width="44.88671875" style="17" customWidth="1"/>
    <col min="3587" max="3587" width="36.44140625" style="17" customWidth="1"/>
    <col min="3588" max="3588" width="19.5546875" style="17" customWidth="1"/>
    <col min="3589" max="3589" width="15.77734375" style="17" customWidth="1"/>
    <col min="3590" max="3590" width="10.88671875" style="17" bestFit="1" customWidth="1"/>
    <col min="3591" max="3591" width="9.88671875" style="17" bestFit="1" customWidth="1"/>
    <col min="3592" max="3592" width="3.5546875" style="17" customWidth="1"/>
    <col min="3593" max="3594" width="8.88671875" style="17" customWidth="1"/>
    <col min="3595" max="3595" width="10.109375" style="17" customWidth="1"/>
    <col min="3596" max="3596" width="9.5546875" style="17" customWidth="1"/>
    <col min="3597" max="3597" width="7.44140625" style="17" bestFit="1" customWidth="1"/>
    <col min="3598" max="3598" width="11" style="17" customWidth="1"/>
    <col min="3599" max="3599" width="9.6640625" style="17" customWidth="1"/>
    <col min="3600" max="3600" width="0" style="17" hidden="1" customWidth="1"/>
    <col min="3601" max="3601" width="8.6640625" style="17" customWidth="1"/>
    <col min="3602" max="3602" width="10.5546875" style="17" customWidth="1"/>
    <col min="3603" max="3603" width="14.109375" style="17" customWidth="1"/>
    <col min="3604" max="3604" width="15" style="17" customWidth="1"/>
    <col min="3605" max="3605" width="9" style="17" customWidth="1"/>
    <col min="3606" max="3606" width="9.6640625" style="17" customWidth="1"/>
    <col min="3607" max="3607" width="12.6640625" style="17" customWidth="1"/>
    <col min="3608" max="3608" width="11.5546875" style="17" customWidth="1"/>
    <col min="3609" max="3609" width="13.6640625" style="17" customWidth="1"/>
    <col min="3610" max="3610" width="13.109375" style="17" customWidth="1"/>
    <col min="3611" max="3612" width="13.5546875" style="17" customWidth="1"/>
    <col min="3613" max="3614" width="12.5546875" style="17" customWidth="1"/>
    <col min="3615" max="3615" width="15.33203125" style="17" customWidth="1"/>
    <col min="3616" max="3617" width="10.109375" style="17" customWidth="1"/>
    <col min="3618" max="3618" width="15.88671875" style="17" customWidth="1"/>
    <col min="3619" max="3619" width="10.5546875" style="17" customWidth="1"/>
    <col min="3620" max="3620" width="12.6640625" style="17" bestFit="1" customWidth="1"/>
    <col min="3621" max="3621" width="12.88671875" style="17" customWidth="1"/>
    <col min="3622" max="3622" width="26" style="17" bestFit="1" customWidth="1"/>
    <col min="3623" max="3623" width="20.44140625" style="17" bestFit="1" customWidth="1"/>
    <col min="3624" max="3624" width="9.109375" style="17"/>
    <col min="3625" max="3625" width="28.5546875" style="17" bestFit="1" customWidth="1"/>
    <col min="3626" max="3840" width="9.109375" style="17"/>
    <col min="3841" max="3841" width="12" style="17" customWidth="1"/>
    <col min="3842" max="3842" width="44.88671875" style="17" customWidth="1"/>
    <col min="3843" max="3843" width="36.44140625" style="17" customWidth="1"/>
    <col min="3844" max="3844" width="19.5546875" style="17" customWidth="1"/>
    <col min="3845" max="3845" width="15.77734375" style="17" customWidth="1"/>
    <col min="3846" max="3846" width="10.88671875" style="17" bestFit="1" customWidth="1"/>
    <col min="3847" max="3847" width="9.88671875" style="17" bestFit="1" customWidth="1"/>
    <col min="3848" max="3848" width="3.5546875" style="17" customWidth="1"/>
    <col min="3849" max="3850" width="8.88671875" style="17" customWidth="1"/>
    <col min="3851" max="3851" width="10.109375" style="17" customWidth="1"/>
    <col min="3852" max="3852" width="9.5546875" style="17" customWidth="1"/>
    <col min="3853" max="3853" width="7.44140625" style="17" bestFit="1" customWidth="1"/>
    <col min="3854" max="3854" width="11" style="17" customWidth="1"/>
    <col min="3855" max="3855" width="9.6640625" style="17" customWidth="1"/>
    <col min="3856" max="3856" width="0" style="17" hidden="1" customWidth="1"/>
    <col min="3857" max="3857" width="8.6640625" style="17" customWidth="1"/>
    <col min="3858" max="3858" width="10.5546875" style="17" customWidth="1"/>
    <col min="3859" max="3859" width="14.109375" style="17" customWidth="1"/>
    <col min="3860" max="3860" width="15" style="17" customWidth="1"/>
    <col min="3861" max="3861" width="9" style="17" customWidth="1"/>
    <col min="3862" max="3862" width="9.6640625" style="17" customWidth="1"/>
    <col min="3863" max="3863" width="12.6640625" style="17" customWidth="1"/>
    <col min="3864" max="3864" width="11.5546875" style="17" customWidth="1"/>
    <col min="3865" max="3865" width="13.6640625" style="17" customWidth="1"/>
    <col min="3866" max="3866" width="13.109375" style="17" customWidth="1"/>
    <col min="3867" max="3868" width="13.5546875" style="17" customWidth="1"/>
    <col min="3869" max="3870" width="12.5546875" style="17" customWidth="1"/>
    <col min="3871" max="3871" width="15.33203125" style="17" customWidth="1"/>
    <col min="3872" max="3873" width="10.109375" style="17" customWidth="1"/>
    <col min="3874" max="3874" width="15.88671875" style="17" customWidth="1"/>
    <col min="3875" max="3875" width="10.5546875" style="17" customWidth="1"/>
    <col min="3876" max="3876" width="12.6640625" style="17" bestFit="1" customWidth="1"/>
    <col min="3877" max="3877" width="12.88671875" style="17" customWidth="1"/>
    <col min="3878" max="3878" width="26" style="17" bestFit="1" customWidth="1"/>
    <col min="3879" max="3879" width="20.44140625" style="17" bestFit="1" customWidth="1"/>
    <col min="3880" max="3880" width="9.109375" style="17"/>
    <col min="3881" max="3881" width="28.5546875" style="17" bestFit="1" customWidth="1"/>
    <col min="3882" max="4096" width="9.109375" style="17"/>
    <col min="4097" max="4097" width="12" style="17" customWidth="1"/>
    <col min="4098" max="4098" width="44.88671875" style="17" customWidth="1"/>
    <col min="4099" max="4099" width="36.44140625" style="17" customWidth="1"/>
    <col min="4100" max="4100" width="19.5546875" style="17" customWidth="1"/>
    <col min="4101" max="4101" width="15.77734375" style="17" customWidth="1"/>
    <col min="4102" max="4102" width="10.88671875" style="17" bestFit="1" customWidth="1"/>
    <col min="4103" max="4103" width="9.88671875" style="17" bestFit="1" customWidth="1"/>
    <col min="4104" max="4104" width="3.5546875" style="17" customWidth="1"/>
    <col min="4105" max="4106" width="8.88671875" style="17" customWidth="1"/>
    <col min="4107" max="4107" width="10.109375" style="17" customWidth="1"/>
    <col min="4108" max="4108" width="9.5546875" style="17" customWidth="1"/>
    <col min="4109" max="4109" width="7.44140625" style="17" bestFit="1" customWidth="1"/>
    <col min="4110" max="4110" width="11" style="17" customWidth="1"/>
    <col min="4111" max="4111" width="9.6640625" style="17" customWidth="1"/>
    <col min="4112" max="4112" width="0" style="17" hidden="1" customWidth="1"/>
    <col min="4113" max="4113" width="8.6640625" style="17" customWidth="1"/>
    <col min="4114" max="4114" width="10.5546875" style="17" customWidth="1"/>
    <col min="4115" max="4115" width="14.109375" style="17" customWidth="1"/>
    <col min="4116" max="4116" width="15" style="17" customWidth="1"/>
    <col min="4117" max="4117" width="9" style="17" customWidth="1"/>
    <col min="4118" max="4118" width="9.6640625" style="17" customWidth="1"/>
    <col min="4119" max="4119" width="12.6640625" style="17" customWidth="1"/>
    <col min="4120" max="4120" width="11.5546875" style="17" customWidth="1"/>
    <col min="4121" max="4121" width="13.6640625" style="17" customWidth="1"/>
    <col min="4122" max="4122" width="13.109375" style="17" customWidth="1"/>
    <col min="4123" max="4124" width="13.5546875" style="17" customWidth="1"/>
    <col min="4125" max="4126" width="12.5546875" style="17" customWidth="1"/>
    <col min="4127" max="4127" width="15.33203125" style="17" customWidth="1"/>
    <col min="4128" max="4129" width="10.109375" style="17" customWidth="1"/>
    <col min="4130" max="4130" width="15.88671875" style="17" customWidth="1"/>
    <col min="4131" max="4131" width="10.5546875" style="17" customWidth="1"/>
    <col min="4132" max="4132" width="12.6640625" style="17" bestFit="1" customWidth="1"/>
    <col min="4133" max="4133" width="12.88671875" style="17" customWidth="1"/>
    <col min="4134" max="4134" width="26" style="17" bestFit="1" customWidth="1"/>
    <col min="4135" max="4135" width="20.44140625" style="17" bestFit="1" customWidth="1"/>
    <col min="4136" max="4136" width="9.109375" style="17"/>
    <col min="4137" max="4137" width="28.5546875" style="17" bestFit="1" customWidth="1"/>
    <col min="4138" max="4352" width="9.109375" style="17"/>
    <col min="4353" max="4353" width="12" style="17" customWidth="1"/>
    <col min="4354" max="4354" width="44.88671875" style="17" customWidth="1"/>
    <col min="4355" max="4355" width="36.44140625" style="17" customWidth="1"/>
    <col min="4356" max="4356" width="19.5546875" style="17" customWidth="1"/>
    <col min="4357" max="4357" width="15.77734375" style="17" customWidth="1"/>
    <col min="4358" max="4358" width="10.88671875" style="17" bestFit="1" customWidth="1"/>
    <col min="4359" max="4359" width="9.88671875" style="17" bestFit="1" customWidth="1"/>
    <col min="4360" max="4360" width="3.5546875" style="17" customWidth="1"/>
    <col min="4361" max="4362" width="8.88671875" style="17" customWidth="1"/>
    <col min="4363" max="4363" width="10.109375" style="17" customWidth="1"/>
    <col min="4364" max="4364" width="9.5546875" style="17" customWidth="1"/>
    <col min="4365" max="4365" width="7.44140625" style="17" bestFit="1" customWidth="1"/>
    <col min="4366" max="4366" width="11" style="17" customWidth="1"/>
    <col min="4367" max="4367" width="9.6640625" style="17" customWidth="1"/>
    <col min="4368" max="4368" width="0" style="17" hidden="1" customWidth="1"/>
    <col min="4369" max="4369" width="8.6640625" style="17" customWidth="1"/>
    <col min="4370" max="4370" width="10.5546875" style="17" customWidth="1"/>
    <col min="4371" max="4371" width="14.109375" style="17" customWidth="1"/>
    <col min="4372" max="4372" width="15" style="17" customWidth="1"/>
    <col min="4373" max="4373" width="9" style="17" customWidth="1"/>
    <col min="4374" max="4374" width="9.6640625" style="17" customWidth="1"/>
    <col min="4375" max="4375" width="12.6640625" style="17" customWidth="1"/>
    <col min="4376" max="4376" width="11.5546875" style="17" customWidth="1"/>
    <col min="4377" max="4377" width="13.6640625" style="17" customWidth="1"/>
    <col min="4378" max="4378" width="13.109375" style="17" customWidth="1"/>
    <col min="4379" max="4380" width="13.5546875" style="17" customWidth="1"/>
    <col min="4381" max="4382" width="12.5546875" style="17" customWidth="1"/>
    <col min="4383" max="4383" width="15.33203125" style="17" customWidth="1"/>
    <col min="4384" max="4385" width="10.109375" style="17" customWidth="1"/>
    <col min="4386" max="4386" width="15.88671875" style="17" customWidth="1"/>
    <col min="4387" max="4387" width="10.5546875" style="17" customWidth="1"/>
    <col min="4388" max="4388" width="12.6640625" style="17" bestFit="1" customWidth="1"/>
    <col min="4389" max="4389" width="12.88671875" style="17" customWidth="1"/>
    <col min="4390" max="4390" width="26" style="17" bestFit="1" customWidth="1"/>
    <col min="4391" max="4391" width="20.44140625" style="17" bestFit="1" customWidth="1"/>
    <col min="4392" max="4392" width="9.109375" style="17"/>
    <col min="4393" max="4393" width="28.5546875" style="17" bestFit="1" customWidth="1"/>
    <col min="4394" max="4608" width="9.109375" style="17"/>
    <col min="4609" max="4609" width="12" style="17" customWidth="1"/>
    <col min="4610" max="4610" width="44.88671875" style="17" customWidth="1"/>
    <col min="4611" max="4611" width="36.44140625" style="17" customWidth="1"/>
    <col min="4612" max="4612" width="19.5546875" style="17" customWidth="1"/>
    <col min="4613" max="4613" width="15.77734375" style="17" customWidth="1"/>
    <col min="4614" max="4614" width="10.88671875" style="17" bestFit="1" customWidth="1"/>
    <col min="4615" max="4615" width="9.88671875" style="17" bestFit="1" customWidth="1"/>
    <col min="4616" max="4616" width="3.5546875" style="17" customWidth="1"/>
    <col min="4617" max="4618" width="8.88671875" style="17" customWidth="1"/>
    <col min="4619" max="4619" width="10.109375" style="17" customWidth="1"/>
    <col min="4620" max="4620" width="9.5546875" style="17" customWidth="1"/>
    <col min="4621" max="4621" width="7.44140625" style="17" bestFit="1" customWidth="1"/>
    <col min="4622" max="4622" width="11" style="17" customWidth="1"/>
    <col min="4623" max="4623" width="9.6640625" style="17" customWidth="1"/>
    <col min="4624" max="4624" width="0" style="17" hidden="1" customWidth="1"/>
    <col min="4625" max="4625" width="8.6640625" style="17" customWidth="1"/>
    <col min="4626" max="4626" width="10.5546875" style="17" customWidth="1"/>
    <col min="4627" max="4627" width="14.109375" style="17" customWidth="1"/>
    <col min="4628" max="4628" width="15" style="17" customWidth="1"/>
    <col min="4629" max="4629" width="9" style="17" customWidth="1"/>
    <col min="4630" max="4630" width="9.6640625" style="17" customWidth="1"/>
    <col min="4631" max="4631" width="12.6640625" style="17" customWidth="1"/>
    <col min="4632" max="4632" width="11.5546875" style="17" customWidth="1"/>
    <col min="4633" max="4633" width="13.6640625" style="17" customWidth="1"/>
    <col min="4634" max="4634" width="13.109375" style="17" customWidth="1"/>
    <col min="4635" max="4636" width="13.5546875" style="17" customWidth="1"/>
    <col min="4637" max="4638" width="12.5546875" style="17" customWidth="1"/>
    <col min="4639" max="4639" width="15.33203125" style="17" customWidth="1"/>
    <col min="4640" max="4641" width="10.109375" style="17" customWidth="1"/>
    <col min="4642" max="4642" width="15.88671875" style="17" customWidth="1"/>
    <col min="4643" max="4643" width="10.5546875" style="17" customWidth="1"/>
    <col min="4644" max="4644" width="12.6640625" style="17" bestFit="1" customWidth="1"/>
    <col min="4645" max="4645" width="12.88671875" style="17" customWidth="1"/>
    <col min="4646" max="4646" width="26" style="17" bestFit="1" customWidth="1"/>
    <col min="4647" max="4647" width="20.44140625" style="17" bestFit="1" customWidth="1"/>
    <col min="4648" max="4648" width="9.109375" style="17"/>
    <col min="4649" max="4649" width="28.5546875" style="17" bestFit="1" customWidth="1"/>
    <col min="4650" max="4864" width="9.109375" style="17"/>
    <col min="4865" max="4865" width="12" style="17" customWidth="1"/>
    <col min="4866" max="4866" width="44.88671875" style="17" customWidth="1"/>
    <col min="4867" max="4867" width="36.44140625" style="17" customWidth="1"/>
    <col min="4868" max="4868" width="19.5546875" style="17" customWidth="1"/>
    <col min="4869" max="4869" width="15.77734375" style="17" customWidth="1"/>
    <col min="4870" max="4870" width="10.88671875" style="17" bestFit="1" customWidth="1"/>
    <col min="4871" max="4871" width="9.88671875" style="17" bestFit="1" customWidth="1"/>
    <col min="4872" max="4872" width="3.5546875" style="17" customWidth="1"/>
    <col min="4873" max="4874" width="8.88671875" style="17" customWidth="1"/>
    <col min="4875" max="4875" width="10.109375" style="17" customWidth="1"/>
    <col min="4876" max="4876" width="9.5546875" style="17" customWidth="1"/>
    <col min="4877" max="4877" width="7.44140625" style="17" bestFit="1" customWidth="1"/>
    <col min="4878" max="4878" width="11" style="17" customWidth="1"/>
    <col min="4879" max="4879" width="9.6640625" style="17" customWidth="1"/>
    <col min="4880" max="4880" width="0" style="17" hidden="1" customWidth="1"/>
    <col min="4881" max="4881" width="8.6640625" style="17" customWidth="1"/>
    <col min="4882" max="4882" width="10.5546875" style="17" customWidth="1"/>
    <col min="4883" max="4883" width="14.109375" style="17" customWidth="1"/>
    <col min="4884" max="4884" width="15" style="17" customWidth="1"/>
    <col min="4885" max="4885" width="9" style="17" customWidth="1"/>
    <col min="4886" max="4886" width="9.6640625" style="17" customWidth="1"/>
    <col min="4887" max="4887" width="12.6640625" style="17" customWidth="1"/>
    <col min="4888" max="4888" width="11.5546875" style="17" customWidth="1"/>
    <col min="4889" max="4889" width="13.6640625" style="17" customWidth="1"/>
    <col min="4890" max="4890" width="13.109375" style="17" customWidth="1"/>
    <col min="4891" max="4892" width="13.5546875" style="17" customWidth="1"/>
    <col min="4893" max="4894" width="12.5546875" style="17" customWidth="1"/>
    <col min="4895" max="4895" width="15.33203125" style="17" customWidth="1"/>
    <col min="4896" max="4897" width="10.109375" style="17" customWidth="1"/>
    <col min="4898" max="4898" width="15.88671875" style="17" customWidth="1"/>
    <col min="4899" max="4899" width="10.5546875" style="17" customWidth="1"/>
    <col min="4900" max="4900" width="12.6640625" style="17" bestFit="1" customWidth="1"/>
    <col min="4901" max="4901" width="12.88671875" style="17" customWidth="1"/>
    <col min="4902" max="4902" width="26" style="17" bestFit="1" customWidth="1"/>
    <col min="4903" max="4903" width="20.44140625" style="17" bestFit="1" customWidth="1"/>
    <col min="4904" max="4904" width="9.109375" style="17"/>
    <col min="4905" max="4905" width="28.5546875" style="17" bestFit="1" customWidth="1"/>
    <col min="4906" max="5120" width="9.109375" style="17"/>
    <col min="5121" max="5121" width="12" style="17" customWidth="1"/>
    <col min="5122" max="5122" width="44.88671875" style="17" customWidth="1"/>
    <col min="5123" max="5123" width="36.44140625" style="17" customWidth="1"/>
    <col min="5124" max="5124" width="19.5546875" style="17" customWidth="1"/>
    <col min="5125" max="5125" width="15.77734375" style="17" customWidth="1"/>
    <col min="5126" max="5126" width="10.88671875" style="17" bestFit="1" customWidth="1"/>
    <col min="5127" max="5127" width="9.88671875" style="17" bestFit="1" customWidth="1"/>
    <col min="5128" max="5128" width="3.5546875" style="17" customWidth="1"/>
    <col min="5129" max="5130" width="8.88671875" style="17" customWidth="1"/>
    <col min="5131" max="5131" width="10.109375" style="17" customWidth="1"/>
    <col min="5132" max="5132" width="9.5546875" style="17" customWidth="1"/>
    <col min="5133" max="5133" width="7.44140625" style="17" bestFit="1" customWidth="1"/>
    <col min="5134" max="5134" width="11" style="17" customWidth="1"/>
    <col min="5135" max="5135" width="9.6640625" style="17" customWidth="1"/>
    <col min="5136" max="5136" width="0" style="17" hidden="1" customWidth="1"/>
    <col min="5137" max="5137" width="8.6640625" style="17" customWidth="1"/>
    <col min="5138" max="5138" width="10.5546875" style="17" customWidth="1"/>
    <col min="5139" max="5139" width="14.109375" style="17" customWidth="1"/>
    <col min="5140" max="5140" width="15" style="17" customWidth="1"/>
    <col min="5141" max="5141" width="9" style="17" customWidth="1"/>
    <col min="5142" max="5142" width="9.6640625" style="17" customWidth="1"/>
    <col min="5143" max="5143" width="12.6640625" style="17" customWidth="1"/>
    <col min="5144" max="5144" width="11.5546875" style="17" customWidth="1"/>
    <col min="5145" max="5145" width="13.6640625" style="17" customWidth="1"/>
    <col min="5146" max="5146" width="13.109375" style="17" customWidth="1"/>
    <col min="5147" max="5148" width="13.5546875" style="17" customWidth="1"/>
    <col min="5149" max="5150" width="12.5546875" style="17" customWidth="1"/>
    <col min="5151" max="5151" width="15.33203125" style="17" customWidth="1"/>
    <col min="5152" max="5153" width="10.109375" style="17" customWidth="1"/>
    <col min="5154" max="5154" width="15.88671875" style="17" customWidth="1"/>
    <col min="5155" max="5155" width="10.5546875" style="17" customWidth="1"/>
    <col min="5156" max="5156" width="12.6640625" style="17" bestFit="1" customWidth="1"/>
    <col min="5157" max="5157" width="12.88671875" style="17" customWidth="1"/>
    <col min="5158" max="5158" width="26" style="17" bestFit="1" customWidth="1"/>
    <col min="5159" max="5159" width="20.44140625" style="17" bestFit="1" customWidth="1"/>
    <col min="5160" max="5160" width="9.109375" style="17"/>
    <col min="5161" max="5161" width="28.5546875" style="17" bestFit="1" customWidth="1"/>
    <col min="5162" max="5376" width="9.109375" style="17"/>
    <col min="5377" max="5377" width="12" style="17" customWidth="1"/>
    <col min="5378" max="5378" width="44.88671875" style="17" customWidth="1"/>
    <col min="5379" max="5379" width="36.44140625" style="17" customWidth="1"/>
    <col min="5380" max="5380" width="19.5546875" style="17" customWidth="1"/>
    <col min="5381" max="5381" width="15.77734375" style="17" customWidth="1"/>
    <col min="5382" max="5382" width="10.88671875" style="17" bestFit="1" customWidth="1"/>
    <col min="5383" max="5383" width="9.88671875" style="17" bestFit="1" customWidth="1"/>
    <col min="5384" max="5384" width="3.5546875" style="17" customWidth="1"/>
    <col min="5385" max="5386" width="8.88671875" style="17" customWidth="1"/>
    <col min="5387" max="5387" width="10.109375" style="17" customWidth="1"/>
    <col min="5388" max="5388" width="9.5546875" style="17" customWidth="1"/>
    <col min="5389" max="5389" width="7.44140625" style="17" bestFit="1" customWidth="1"/>
    <col min="5390" max="5390" width="11" style="17" customWidth="1"/>
    <col min="5391" max="5391" width="9.6640625" style="17" customWidth="1"/>
    <col min="5392" max="5392" width="0" style="17" hidden="1" customWidth="1"/>
    <col min="5393" max="5393" width="8.6640625" style="17" customWidth="1"/>
    <col min="5394" max="5394" width="10.5546875" style="17" customWidth="1"/>
    <col min="5395" max="5395" width="14.109375" style="17" customWidth="1"/>
    <col min="5396" max="5396" width="15" style="17" customWidth="1"/>
    <col min="5397" max="5397" width="9" style="17" customWidth="1"/>
    <col min="5398" max="5398" width="9.6640625" style="17" customWidth="1"/>
    <col min="5399" max="5399" width="12.6640625" style="17" customWidth="1"/>
    <col min="5400" max="5400" width="11.5546875" style="17" customWidth="1"/>
    <col min="5401" max="5401" width="13.6640625" style="17" customWidth="1"/>
    <col min="5402" max="5402" width="13.109375" style="17" customWidth="1"/>
    <col min="5403" max="5404" width="13.5546875" style="17" customWidth="1"/>
    <col min="5405" max="5406" width="12.5546875" style="17" customWidth="1"/>
    <col min="5407" max="5407" width="15.33203125" style="17" customWidth="1"/>
    <col min="5408" max="5409" width="10.109375" style="17" customWidth="1"/>
    <col min="5410" max="5410" width="15.88671875" style="17" customWidth="1"/>
    <col min="5411" max="5411" width="10.5546875" style="17" customWidth="1"/>
    <col min="5412" max="5412" width="12.6640625" style="17" bestFit="1" customWidth="1"/>
    <col min="5413" max="5413" width="12.88671875" style="17" customWidth="1"/>
    <col min="5414" max="5414" width="26" style="17" bestFit="1" customWidth="1"/>
    <col min="5415" max="5415" width="20.44140625" style="17" bestFit="1" customWidth="1"/>
    <col min="5416" max="5416" width="9.109375" style="17"/>
    <col min="5417" max="5417" width="28.5546875" style="17" bestFit="1" customWidth="1"/>
    <col min="5418" max="5632" width="9.109375" style="17"/>
    <col min="5633" max="5633" width="12" style="17" customWidth="1"/>
    <col min="5634" max="5634" width="44.88671875" style="17" customWidth="1"/>
    <col min="5635" max="5635" width="36.44140625" style="17" customWidth="1"/>
    <col min="5636" max="5636" width="19.5546875" style="17" customWidth="1"/>
    <col min="5637" max="5637" width="15.77734375" style="17" customWidth="1"/>
    <col min="5638" max="5638" width="10.88671875" style="17" bestFit="1" customWidth="1"/>
    <col min="5639" max="5639" width="9.88671875" style="17" bestFit="1" customWidth="1"/>
    <col min="5640" max="5640" width="3.5546875" style="17" customWidth="1"/>
    <col min="5641" max="5642" width="8.88671875" style="17" customWidth="1"/>
    <col min="5643" max="5643" width="10.109375" style="17" customWidth="1"/>
    <col min="5644" max="5644" width="9.5546875" style="17" customWidth="1"/>
    <col min="5645" max="5645" width="7.44140625" style="17" bestFit="1" customWidth="1"/>
    <col min="5646" max="5646" width="11" style="17" customWidth="1"/>
    <col min="5647" max="5647" width="9.6640625" style="17" customWidth="1"/>
    <col min="5648" max="5648" width="0" style="17" hidden="1" customWidth="1"/>
    <col min="5649" max="5649" width="8.6640625" style="17" customWidth="1"/>
    <col min="5650" max="5650" width="10.5546875" style="17" customWidth="1"/>
    <col min="5651" max="5651" width="14.109375" style="17" customWidth="1"/>
    <col min="5652" max="5652" width="15" style="17" customWidth="1"/>
    <col min="5653" max="5653" width="9" style="17" customWidth="1"/>
    <col min="5654" max="5654" width="9.6640625" style="17" customWidth="1"/>
    <col min="5655" max="5655" width="12.6640625" style="17" customWidth="1"/>
    <col min="5656" max="5656" width="11.5546875" style="17" customWidth="1"/>
    <col min="5657" max="5657" width="13.6640625" style="17" customWidth="1"/>
    <col min="5658" max="5658" width="13.109375" style="17" customWidth="1"/>
    <col min="5659" max="5660" width="13.5546875" style="17" customWidth="1"/>
    <col min="5661" max="5662" width="12.5546875" style="17" customWidth="1"/>
    <col min="5663" max="5663" width="15.33203125" style="17" customWidth="1"/>
    <col min="5664" max="5665" width="10.109375" style="17" customWidth="1"/>
    <col min="5666" max="5666" width="15.88671875" style="17" customWidth="1"/>
    <col min="5667" max="5667" width="10.5546875" style="17" customWidth="1"/>
    <col min="5668" max="5668" width="12.6640625" style="17" bestFit="1" customWidth="1"/>
    <col min="5669" max="5669" width="12.88671875" style="17" customWidth="1"/>
    <col min="5670" max="5670" width="26" style="17" bestFit="1" customWidth="1"/>
    <col min="5671" max="5671" width="20.44140625" style="17" bestFit="1" customWidth="1"/>
    <col min="5672" max="5672" width="9.109375" style="17"/>
    <col min="5673" max="5673" width="28.5546875" style="17" bestFit="1" customWidth="1"/>
    <col min="5674" max="5888" width="9.109375" style="17"/>
    <col min="5889" max="5889" width="12" style="17" customWidth="1"/>
    <col min="5890" max="5890" width="44.88671875" style="17" customWidth="1"/>
    <col min="5891" max="5891" width="36.44140625" style="17" customWidth="1"/>
    <col min="5892" max="5892" width="19.5546875" style="17" customWidth="1"/>
    <col min="5893" max="5893" width="15.77734375" style="17" customWidth="1"/>
    <col min="5894" max="5894" width="10.88671875" style="17" bestFit="1" customWidth="1"/>
    <col min="5895" max="5895" width="9.88671875" style="17" bestFit="1" customWidth="1"/>
    <col min="5896" max="5896" width="3.5546875" style="17" customWidth="1"/>
    <col min="5897" max="5898" width="8.88671875" style="17" customWidth="1"/>
    <col min="5899" max="5899" width="10.109375" style="17" customWidth="1"/>
    <col min="5900" max="5900" width="9.5546875" style="17" customWidth="1"/>
    <col min="5901" max="5901" width="7.44140625" style="17" bestFit="1" customWidth="1"/>
    <col min="5902" max="5902" width="11" style="17" customWidth="1"/>
    <col min="5903" max="5903" width="9.6640625" style="17" customWidth="1"/>
    <col min="5904" max="5904" width="0" style="17" hidden="1" customWidth="1"/>
    <col min="5905" max="5905" width="8.6640625" style="17" customWidth="1"/>
    <col min="5906" max="5906" width="10.5546875" style="17" customWidth="1"/>
    <col min="5907" max="5907" width="14.109375" style="17" customWidth="1"/>
    <col min="5908" max="5908" width="15" style="17" customWidth="1"/>
    <col min="5909" max="5909" width="9" style="17" customWidth="1"/>
    <col min="5910" max="5910" width="9.6640625" style="17" customWidth="1"/>
    <col min="5911" max="5911" width="12.6640625" style="17" customWidth="1"/>
    <col min="5912" max="5912" width="11.5546875" style="17" customWidth="1"/>
    <col min="5913" max="5913" width="13.6640625" style="17" customWidth="1"/>
    <col min="5914" max="5914" width="13.109375" style="17" customWidth="1"/>
    <col min="5915" max="5916" width="13.5546875" style="17" customWidth="1"/>
    <col min="5917" max="5918" width="12.5546875" style="17" customWidth="1"/>
    <col min="5919" max="5919" width="15.33203125" style="17" customWidth="1"/>
    <col min="5920" max="5921" width="10.109375" style="17" customWidth="1"/>
    <col min="5922" max="5922" width="15.88671875" style="17" customWidth="1"/>
    <col min="5923" max="5923" width="10.5546875" style="17" customWidth="1"/>
    <col min="5924" max="5924" width="12.6640625" style="17" bestFit="1" customWidth="1"/>
    <col min="5925" max="5925" width="12.88671875" style="17" customWidth="1"/>
    <col min="5926" max="5926" width="26" style="17" bestFit="1" customWidth="1"/>
    <col min="5927" max="5927" width="20.44140625" style="17" bestFit="1" customWidth="1"/>
    <col min="5928" max="5928" width="9.109375" style="17"/>
    <col min="5929" max="5929" width="28.5546875" style="17" bestFit="1" customWidth="1"/>
    <col min="5930" max="6144" width="9.109375" style="17"/>
    <col min="6145" max="6145" width="12" style="17" customWidth="1"/>
    <col min="6146" max="6146" width="44.88671875" style="17" customWidth="1"/>
    <col min="6147" max="6147" width="36.44140625" style="17" customWidth="1"/>
    <col min="6148" max="6148" width="19.5546875" style="17" customWidth="1"/>
    <col min="6149" max="6149" width="15.77734375" style="17" customWidth="1"/>
    <col min="6150" max="6150" width="10.88671875" style="17" bestFit="1" customWidth="1"/>
    <col min="6151" max="6151" width="9.88671875" style="17" bestFit="1" customWidth="1"/>
    <col min="6152" max="6152" width="3.5546875" style="17" customWidth="1"/>
    <col min="6153" max="6154" width="8.88671875" style="17" customWidth="1"/>
    <col min="6155" max="6155" width="10.109375" style="17" customWidth="1"/>
    <col min="6156" max="6156" width="9.5546875" style="17" customWidth="1"/>
    <col min="6157" max="6157" width="7.44140625" style="17" bestFit="1" customWidth="1"/>
    <col min="6158" max="6158" width="11" style="17" customWidth="1"/>
    <col min="6159" max="6159" width="9.6640625" style="17" customWidth="1"/>
    <col min="6160" max="6160" width="0" style="17" hidden="1" customWidth="1"/>
    <col min="6161" max="6161" width="8.6640625" style="17" customWidth="1"/>
    <col min="6162" max="6162" width="10.5546875" style="17" customWidth="1"/>
    <col min="6163" max="6163" width="14.109375" style="17" customWidth="1"/>
    <col min="6164" max="6164" width="15" style="17" customWidth="1"/>
    <col min="6165" max="6165" width="9" style="17" customWidth="1"/>
    <col min="6166" max="6166" width="9.6640625" style="17" customWidth="1"/>
    <col min="6167" max="6167" width="12.6640625" style="17" customWidth="1"/>
    <col min="6168" max="6168" width="11.5546875" style="17" customWidth="1"/>
    <col min="6169" max="6169" width="13.6640625" style="17" customWidth="1"/>
    <col min="6170" max="6170" width="13.109375" style="17" customWidth="1"/>
    <col min="6171" max="6172" width="13.5546875" style="17" customWidth="1"/>
    <col min="6173" max="6174" width="12.5546875" style="17" customWidth="1"/>
    <col min="6175" max="6175" width="15.33203125" style="17" customWidth="1"/>
    <col min="6176" max="6177" width="10.109375" style="17" customWidth="1"/>
    <col min="6178" max="6178" width="15.88671875" style="17" customWidth="1"/>
    <col min="6179" max="6179" width="10.5546875" style="17" customWidth="1"/>
    <col min="6180" max="6180" width="12.6640625" style="17" bestFit="1" customWidth="1"/>
    <col min="6181" max="6181" width="12.88671875" style="17" customWidth="1"/>
    <col min="6182" max="6182" width="26" style="17" bestFit="1" customWidth="1"/>
    <col min="6183" max="6183" width="20.44140625" style="17" bestFit="1" customWidth="1"/>
    <col min="6184" max="6184" width="9.109375" style="17"/>
    <col min="6185" max="6185" width="28.5546875" style="17" bestFit="1" customWidth="1"/>
    <col min="6186" max="6400" width="9.109375" style="17"/>
    <col min="6401" max="6401" width="12" style="17" customWidth="1"/>
    <col min="6402" max="6402" width="44.88671875" style="17" customWidth="1"/>
    <col min="6403" max="6403" width="36.44140625" style="17" customWidth="1"/>
    <col min="6404" max="6404" width="19.5546875" style="17" customWidth="1"/>
    <col min="6405" max="6405" width="15.77734375" style="17" customWidth="1"/>
    <col min="6406" max="6406" width="10.88671875" style="17" bestFit="1" customWidth="1"/>
    <col min="6407" max="6407" width="9.88671875" style="17" bestFit="1" customWidth="1"/>
    <col min="6408" max="6408" width="3.5546875" style="17" customWidth="1"/>
    <col min="6409" max="6410" width="8.88671875" style="17" customWidth="1"/>
    <col min="6411" max="6411" width="10.109375" style="17" customWidth="1"/>
    <col min="6412" max="6412" width="9.5546875" style="17" customWidth="1"/>
    <col min="6413" max="6413" width="7.44140625" style="17" bestFit="1" customWidth="1"/>
    <col min="6414" max="6414" width="11" style="17" customWidth="1"/>
    <col min="6415" max="6415" width="9.6640625" style="17" customWidth="1"/>
    <col min="6416" max="6416" width="0" style="17" hidden="1" customWidth="1"/>
    <col min="6417" max="6417" width="8.6640625" style="17" customWidth="1"/>
    <col min="6418" max="6418" width="10.5546875" style="17" customWidth="1"/>
    <col min="6419" max="6419" width="14.109375" style="17" customWidth="1"/>
    <col min="6420" max="6420" width="15" style="17" customWidth="1"/>
    <col min="6421" max="6421" width="9" style="17" customWidth="1"/>
    <col min="6422" max="6422" width="9.6640625" style="17" customWidth="1"/>
    <col min="6423" max="6423" width="12.6640625" style="17" customWidth="1"/>
    <col min="6424" max="6424" width="11.5546875" style="17" customWidth="1"/>
    <col min="6425" max="6425" width="13.6640625" style="17" customWidth="1"/>
    <col min="6426" max="6426" width="13.109375" style="17" customWidth="1"/>
    <col min="6427" max="6428" width="13.5546875" style="17" customWidth="1"/>
    <col min="6429" max="6430" width="12.5546875" style="17" customWidth="1"/>
    <col min="6431" max="6431" width="15.33203125" style="17" customWidth="1"/>
    <col min="6432" max="6433" width="10.109375" style="17" customWidth="1"/>
    <col min="6434" max="6434" width="15.88671875" style="17" customWidth="1"/>
    <col min="6435" max="6435" width="10.5546875" style="17" customWidth="1"/>
    <col min="6436" max="6436" width="12.6640625" style="17" bestFit="1" customWidth="1"/>
    <col min="6437" max="6437" width="12.88671875" style="17" customWidth="1"/>
    <col min="6438" max="6438" width="26" style="17" bestFit="1" customWidth="1"/>
    <col min="6439" max="6439" width="20.44140625" style="17" bestFit="1" customWidth="1"/>
    <col min="6440" max="6440" width="9.109375" style="17"/>
    <col min="6441" max="6441" width="28.5546875" style="17" bestFit="1" customWidth="1"/>
    <col min="6442" max="6656" width="9.109375" style="17"/>
    <col min="6657" max="6657" width="12" style="17" customWidth="1"/>
    <col min="6658" max="6658" width="44.88671875" style="17" customWidth="1"/>
    <col min="6659" max="6659" width="36.44140625" style="17" customWidth="1"/>
    <col min="6660" max="6660" width="19.5546875" style="17" customWidth="1"/>
    <col min="6661" max="6661" width="15.77734375" style="17" customWidth="1"/>
    <col min="6662" max="6662" width="10.88671875" style="17" bestFit="1" customWidth="1"/>
    <col min="6663" max="6663" width="9.88671875" style="17" bestFit="1" customWidth="1"/>
    <col min="6664" max="6664" width="3.5546875" style="17" customWidth="1"/>
    <col min="6665" max="6666" width="8.88671875" style="17" customWidth="1"/>
    <col min="6667" max="6667" width="10.109375" style="17" customWidth="1"/>
    <col min="6668" max="6668" width="9.5546875" style="17" customWidth="1"/>
    <col min="6669" max="6669" width="7.44140625" style="17" bestFit="1" customWidth="1"/>
    <col min="6670" max="6670" width="11" style="17" customWidth="1"/>
    <col min="6671" max="6671" width="9.6640625" style="17" customWidth="1"/>
    <col min="6672" max="6672" width="0" style="17" hidden="1" customWidth="1"/>
    <col min="6673" max="6673" width="8.6640625" style="17" customWidth="1"/>
    <col min="6674" max="6674" width="10.5546875" style="17" customWidth="1"/>
    <col min="6675" max="6675" width="14.109375" style="17" customWidth="1"/>
    <col min="6676" max="6676" width="15" style="17" customWidth="1"/>
    <col min="6677" max="6677" width="9" style="17" customWidth="1"/>
    <col min="6678" max="6678" width="9.6640625" style="17" customWidth="1"/>
    <col min="6679" max="6679" width="12.6640625" style="17" customWidth="1"/>
    <col min="6680" max="6680" width="11.5546875" style="17" customWidth="1"/>
    <col min="6681" max="6681" width="13.6640625" style="17" customWidth="1"/>
    <col min="6682" max="6682" width="13.109375" style="17" customWidth="1"/>
    <col min="6683" max="6684" width="13.5546875" style="17" customWidth="1"/>
    <col min="6685" max="6686" width="12.5546875" style="17" customWidth="1"/>
    <col min="6687" max="6687" width="15.33203125" style="17" customWidth="1"/>
    <col min="6688" max="6689" width="10.109375" style="17" customWidth="1"/>
    <col min="6690" max="6690" width="15.88671875" style="17" customWidth="1"/>
    <col min="6691" max="6691" width="10.5546875" style="17" customWidth="1"/>
    <col min="6692" max="6692" width="12.6640625" style="17" bestFit="1" customWidth="1"/>
    <col min="6693" max="6693" width="12.88671875" style="17" customWidth="1"/>
    <col min="6694" max="6694" width="26" style="17" bestFit="1" customWidth="1"/>
    <col min="6695" max="6695" width="20.44140625" style="17" bestFit="1" customWidth="1"/>
    <col min="6696" max="6696" width="9.109375" style="17"/>
    <col min="6697" max="6697" width="28.5546875" style="17" bestFit="1" customWidth="1"/>
    <col min="6698" max="6912" width="9.109375" style="17"/>
    <col min="6913" max="6913" width="12" style="17" customWidth="1"/>
    <col min="6914" max="6914" width="44.88671875" style="17" customWidth="1"/>
    <col min="6915" max="6915" width="36.44140625" style="17" customWidth="1"/>
    <col min="6916" max="6916" width="19.5546875" style="17" customWidth="1"/>
    <col min="6917" max="6917" width="15.77734375" style="17" customWidth="1"/>
    <col min="6918" max="6918" width="10.88671875" style="17" bestFit="1" customWidth="1"/>
    <col min="6919" max="6919" width="9.88671875" style="17" bestFit="1" customWidth="1"/>
    <col min="6920" max="6920" width="3.5546875" style="17" customWidth="1"/>
    <col min="6921" max="6922" width="8.88671875" style="17" customWidth="1"/>
    <col min="6923" max="6923" width="10.109375" style="17" customWidth="1"/>
    <col min="6924" max="6924" width="9.5546875" style="17" customWidth="1"/>
    <col min="6925" max="6925" width="7.44140625" style="17" bestFit="1" customWidth="1"/>
    <col min="6926" max="6926" width="11" style="17" customWidth="1"/>
    <col min="6927" max="6927" width="9.6640625" style="17" customWidth="1"/>
    <col min="6928" max="6928" width="0" style="17" hidden="1" customWidth="1"/>
    <col min="6929" max="6929" width="8.6640625" style="17" customWidth="1"/>
    <col min="6930" max="6930" width="10.5546875" style="17" customWidth="1"/>
    <col min="6931" max="6931" width="14.109375" style="17" customWidth="1"/>
    <col min="6932" max="6932" width="15" style="17" customWidth="1"/>
    <col min="6933" max="6933" width="9" style="17" customWidth="1"/>
    <col min="6934" max="6934" width="9.6640625" style="17" customWidth="1"/>
    <col min="6935" max="6935" width="12.6640625" style="17" customWidth="1"/>
    <col min="6936" max="6936" width="11.5546875" style="17" customWidth="1"/>
    <col min="6937" max="6937" width="13.6640625" style="17" customWidth="1"/>
    <col min="6938" max="6938" width="13.109375" style="17" customWidth="1"/>
    <col min="6939" max="6940" width="13.5546875" style="17" customWidth="1"/>
    <col min="6941" max="6942" width="12.5546875" style="17" customWidth="1"/>
    <col min="6943" max="6943" width="15.33203125" style="17" customWidth="1"/>
    <col min="6944" max="6945" width="10.109375" style="17" customWidth="1"/>
    <col min="6946" max="6946" width="15.88671875" style="17" customWidth="1"/>
    <col min="6947" max="6947" width="10.5546875" style="17" customWidth="1"/>
    <col min="6948" max="6948" width="12.6640625" style="17" bestFit="1" customWidth="1"/>
    <col min="6949" max="6949" width="12.88671875" style="17" customWidth="1"/>
    <col min="6950" max="6950" width="26" style="17" bestFit="1" customWidth="1"/>
    <col min="6951" max="6951" width="20.44140625" style="17" bestFit="1" customWidth="1"/>
    <col min="6952" max="6952" width="9.109375" style="17"/>
    <col min="6953" max="6953" width="28.5546875" style="17" bestFit="1" customWidth="1"/>
    <col min="6954" max="7168" width="9.109375" style="17"/>
    <col min="7169" max="7169" width="12" style="17" customWidth="1"/>
    <col min="7170" max="7170" width="44.88671875" style="17" customWidth="1"/>
    <col min="7171" max="7171" width="36.44140625" style="17" customWidth="1"/>
    <col min="7172" max="7172" width="19.5546875" style="17" customWidth="1"/>
    <col min="7173" max="7173" width="15.77734375" style="17" customWidth="1"/>
    <col min="7174" max="7174" width="10.88671875" style="17" bestFit="1" customWidth="1"/>
    <col min="7175" max="7175" width="9.88671875" style="17" bestFit="1" customWidth="1"/>
    <col min="7176" max="7176" width="3.5546875" style="17" customWidth="1"/>
    <col min="7177" max="7178" width="8.88671875" style="17" customWidth="1"/>
    <col min="7179" max="7179" width="10.109375" style="17" customWidth="1"/>
    <col min="7180" max="7180" width="9.5546875" style="17" customWidth="1"/>
    <col min="7181" max="7181" width="7.44140625" style="17" bestFit="1" customWidth="1"/>
    <col min="7182" max="7182" width="11" style="17" customWidth="1"/>
    <col min="7183" max="7183" width="9.6640625" style="17" customWidth="1"/>
    <col min="7184" max="7184" width="0" style="17" hidden="1" customWidth="1"/>
    <col min="7185" max="7185" width="8.6640625" style="17" customWidth="1"/>
    <col min="7186" max="7186" width="10.5546875" style="17" customWidth="1"/>
    <col min="7187" max="7187" width="14.109375" style="17" customWidth="1"/>
    <col min="7188" max="7188" width="15" style="17" customWidth="1"/>
    <col min="7189" max="7189" width="9" style="17" customWidth="1"/>
    <col min="7190" max="7190" width="9.6640625" style="17" customWidth="1"/>
    <col min="7191" max="7191" width="12.6640625" style="17" customWidth="1"/>
    <col min="7192" max="7192" width="11.5546875" style="17" customWidth="1"/>
    <col min="7193" max="7193" width="13.6640625" style="17" customWidth="1"/>
    <col min="7194" max="7194" width="13.109375" style="17" customWidth="1"/>
    <col min="7195" max="7196" width="13.5546875" style="17" customWidth="1"/>
    <col min="7197" max="7198" width="12.5546875" style="17" customWidth="1"/>
    <col min="7199" max="7199" width="15.33203125" style="17" customWidth="1"/>
    <col min="7200" max="7201" width="10.109375" style="17" customWidth="1"/>
    <col min="7202" max="7202" width="15.88671875" style="17" customWidth="1"/>
    <col min="7203" max="7203" width="10.5546875" style="17" customWidth="1"/>
    <col min="7204" max="7204" width="12.6640625" style="17" bestFit="1" customWidth="1"/>
    <col min="7205" max="7205" width="12.88671875" style="17" customWidth="1"/>
    <col min="7206" max="7206" width="26" style="17" bestFit="1" customWidth="1"/>
    <col min="7207" max="7207" width="20.44140625" style="17" bestFit="1" customWidth="1"/>
    <col min="7208" max="7208" width="9.109375" style="17"/>
    <col min="7209" max="7209" width="28.5546875" style="17" bestFit="1" customWidth="1"/>
    <col min="7210" max="7424" width="9.109375" style="17"/>
    <col min="7425" max="7425" width="12" style="17" customWidth="1"/>
    <col min="7426" max="7426" width="44.88671875" style="17" customWidth="1"/>
    <col min="7427" max="7427" width="36.44140625" style="17" customWidth="1"/>
    <col min="7428" max="7428" width="19.5546875" style="17" customWidth="1"/>
    <col min="7429" max="7429" width="15.77734375" style="17" customWidth="1"/>
    <col min="7430" max="7430" width="10.88671875" style="17" bestFit="1" customWidth="1"/>
    <col min="7431" max="7431" width="9.88671875" style="17" bestFit="1" customWidth="1"/>
    <col min="7432" max="7432" width="3.5546875" style="17" customWidth="1"/>
    <col min="7433" max="7434" width="8.88671875" style="17" customWidth="1"/>
    <col min="7435" max="7435" width="10.109375" style="17" customWidth="1"/>
    <col min="7436" max="7436" width="9.5546875" style="17" customWidth="1"/>
    <col min="7437" max="7437" width="7.44140625" style="17" bestFit="1" customWidth="1"/>
    <col min="7438" max="7438" width="11" style="17" customWidth="1"/>
    <col min="7439" max="7439" width="9.6640625" style="17" customWidth="1"/>
    <col min="7440" max="7440" width="0" style="17" hidden="1" customWidth="1"/>
    <col min="7441" max="7441" width="8.6640625" style="17" customWidth="1"/>
    <col min="7442" max="7442" width="10.5546875" style="17" customWidth="1"/>
    <col min="7443" max="7443" width="14.109375" style="17" customWidth="1"/>
    <col min="7444" max="7444" width="15" style="17" customWidth="1"/>
    <col min="7445" max="7445" width="9" style="17" customWidth="1"/>
    <col min="7446" max="7446" width="9.6640625" style="17" customWidth="1"/>
    <col min="7447" max="7447" width="12.6640625" style="17" customWidth="1"/>
    <col min="7448" max="7448" width="11.5546875" style="17" customWidth="1"/>
    <col min="7449" max="7449" width="13.6640625" style="17" customWidth="1"/>
    <col min="7450" max="7450" width="13.109375" style="17" customWidth="1"/>
    <col min="7451" max="7452" width="13.5546875" style="17" customWidth="1"/>
    <col min="7453" max="7454" width="12.5546875" style="17" customWidth="1"/>
    <col min="7455" max="7455" width="15.33203125" style="17" customWidth="1"/>
    <col min="7456" max="7457" width="10.109375" style="17" customWidth="1"/>
    <col min="7458" max="7458" width="15.88671875" style="17" customWidth="1"/>
    <col min="7459" max="7459" width="10.5546875" style="17" customWidth="1"/>
    <col min="7460" max="7460" width="12.6640625" style="17" bestFit="1" customWidth="1"/>
    <col min="7461" max="7461" width="12.88671875" style="17" customWidth="1"/>
    <col min="7462" max="7462" width="26" style="17" bestFit="1" customWidth="1"/>
    <col min="7463" max="7463" width="20.44140625" style="17" bestFit="1" customWidth="1"/>
    <col min="7464" max="7464" width="9.109375" style="17"/>
    <col min="7465" max="7465" width="28.5546875" style="17" bestFit="1" customWidth="1"/>
    <col min="7466" max="7680" width="9.109375" style="17"/>
    <col min="7681" max="7681" width="12" style="17" customWidth="1"/>
    <col min="7682" max="7682" width="44.88671875" style="17" customWidth="1"/>
    <col min="7683" max="7683" width="36.44140625" style="17" customWidth="1"/>
    <col min="7684" max="7684" width="19.5546875" style="17" customWidth="1"/>
    <col min="7685" max="7685" width="15.77734375" style="17" customWidth="1"/>
    <col min="7686" max="7686" width="10.88671875" style="17" bestFit="1" customWidth="1"/>
    <col min="7687" max="7687" width="9.88671875" style="17" bestFit="1" customWidth="1"/>
    <col min="7688" max="7688" width="3.5546875" style="17" customWidth="1"/>
    <col min="7689" max="7690" width="8.88671875" style="17" customWidth="1"/>
    <col min="7691" max="7691" width="10.109375" style="17" customWidth="1"/>
    <col min="7692" max="7692" width="9.5546875" style="17" customWidth="1"/>
    <col min="7693" max="7693" width="7.44140625" style="17" bestFit="1" customWidth="1"/>
    <col min="7694" max="7694" width="11" style="17" customWidth="1"/>
    <col min="7695" max="7695" width="9.6640625" style="17" customWidth="1"/>
    <col min="7696" max="7696" width="0" style="17" hidden="1" customWidth="1"/>
    <col min="7697" max="7697" width="8.6640625" style="17" customWidth="1"/>
    <col min="7698" max="7698" width="10.5546875" style="17" customWidth="1"/>
    <col min="7699" max="7699" width="14.109375" style="17" customWidth="1"/>
    <col min="7700" max="7700" width="15" style="17" customWidth="1"/>
    <col min="7701" max="7701" width="9" style="17" customWidth="1"/>
    <col min="7702" max="7702" width="9.6640625" style="17" customWidth="1"/>
    <col min="7703" max="7703" width="12.6640625" style="17" customWidth="1"/>
    <col min="7704" max="7704" width="11.5546875" style="17" customWidth="1"/>
    <col min="7705" max="7705" width="13.6640625" style="17" customWidth="1"/>
    <col min="7706" max="7706" width="13.109375" style="17" customWidth="1"/>
    <col min="7707" max="7708" width="13.5546875" style="17" customWidth="1"/>
    <col min="7709" max="7710" width="12.5546875" style="17" customWidth="1"/>
    <col min="7711" max="7711" width="15.33203125" style="17" customWidth="1"/>
    <col min="7712" max="7713" width="10.109375" style="17" customWidth="1"/>
    <col min="7714" max="7714" width="15.88671875" style="17" customWidth="1"/>
    <col min="7715" max="7715" width="10.5546875" style="17" customWidth="1"/>
    <col min="7716" max="7716" width="12.6640625" style="17" bestFit="1" customWidth="1"/>
    <col min="7717" max="7717" width="12.88671875" style="17" customWidth="1"/>
    <col min="7718" max="7718" width="26" style="17" bestFit="1" customWidth="1"/>
    <col min="7719" max="7719" width="20.44140625" style="17" bestFit="1" customWidth="1"/>
    <col min="7720" max="7720" width="9.109375" style="17"/>
    <col min="7721" max="7721" width="28.5546875" style="17" bestFit="1" customWidth="1"/>
    <col min="7722" max="7936" width="9.109375" style="17"/>
    <col min="7937" max="7937" width="12" style="17" customWidth="1"/>
    <col min="7938" max="7938" width="44.88671875" style="17" customWidth="1"/>
    <col min="7939" max="7939" width="36.44140625" style="17" customWidth="1"/>
    <col min="7940" max="7940" width="19.5546875" style="17" customWidth="1"/>
    <col min="7941" max="7941" width="15.77734375" style="17" customWidth="1"/>
    <col min="7942" max="7942" width="10.88671875" style="17" bestFit="1" customWidth="1"/>
    <col min="7943" max="7943" width="9.88671875" style="17" bestFit="1" customWidth="1"/>
    <col min="7944" max="7944" width="3.5546875" style="17" customWidth="1"/>
    <col min="7945" max="7946" width="8.88671875" style="17" customWidth="1"/>
    <col min="7947" max="7947" width="10.109375" style="17" customWidth="1"/>
    <col min="7948" max="7948" width="9.5546875" style="17" customWidth="1"/>
    <col min="7949" max="7949" width="7.44140625" style="17" bestFit="1" customWidth="1"/>
    <col min="7950" max="7950" width="11" style="17" customWidth="1"/>
    <col min="7951" max="7951" width="9.6640625" style="17" customWidth="1"/>
    <col min="7952" max="7952" width="0" style="17" hidden="1" customWidth="1"/>
    <col min="7953" max="7953" width="8.6640625" style="17" customWidth="1"/>
    <col min="7954" max="7954" width="10.5546875" style="17" customWidth="1"/>
    <col min="7955" max="7955" width="14.109375" style="17" customWidth="1"/>
    <col min="7956" max="7956" width="15" style="17" customWidth="1"/>
    <col min="7957" max="7957" width="9" style="17" customWidth="1"/>
    <col min="7958" max="7958" width="9.6640625" style="17" customWidth="1"/>
    <col min="7959" max="7959" width="12.6640625" style="17" customWidth="1"/>
    <col min="7960" max="7960" width="11.5546875" style="17" customWidth="1"/>
    <col min="7961" max="7961" width="13.6640625" style="17" customWidth="1"/>
    <col min="7962" max="7962" width="13.109375" style="17" customWidth="1"/>
    <col min="7963" max="7964" width="13.5546875" style="17" customWidth="1"/>
    <col min="7965" max="7966" width="12.5546875" style="17" customWidth="1"/>
    <col min="7967" max="7967" width="15.33203125" style="17" customWidth="1"/>
    <col min="7968" max="7969" width="10.109375" style="17" customWidth="1"/>
    <col min="7970" max="7970" width="15.88671875" style="17" customWidth="1"/>
    <col min="7971" max="7971" width="10.5546875" style="17" customWidth="1"/>
    <col min="7972" max="7972" width="12.6640625" style="17" bestFit="1" customWidth="1"/>
    <col min="7973" max="7973" width="12.88671875" style="17" customWidth="1"/>
    <col min="7974" max="7974" width="26" style="17" bestFit="1" customWidth="1"/>
    <col min="7975" max="7975" width="20.44140625" style="17" bestFit="1" customWidth="1"/>
    <col min="7976" max="7976" width="9.109375" style="17"/>
    <col min="7977" max="7977" width="28.5546875" style="17" bestFit="1" customWidth="1"/>
    <col min="7978" max="8192" width="9.109375" style="17"/>
    <col min="8193" max="8193" width="12" style="17" customWidth="1"/>
    <col min="8194" max="8194" width="44.88671875" style="17" customWidth="1"/>
    <col min="8195" max="8195" width="36.44140625" style="17" customWidth="1"/>
    <col min="8196" max="8196" width="19.5546875" style="17" customWidth="1"/>
    <col min="8197" max="8197" width="15.77734375" style="17" customWidth="1"/>
    <col min="8198" max="8198" width="10.88671875" style="17" bestFit="1" customWidth="1"/>
    <col min="8199" max="8199" width="9.88671875" style="17" bestFit="1" customWidth="1"/>
    <col min="8200" max="8200" width="3.5546875" style="17" customWidth="1"/>
    <col min="8201" max="8202" width="8.88671875" style="17" customWidth="1"/>
    <col min="8203" max="8203" width="10.109375" style="17" customWidth="1"/>
    <col min="8204" max="8204" width="9.5546875" style="17" customWidth="1"/>
    <col min="8205" max="8205" width="7.44140625" style="17" bestFit="1" customWidth="1"/>
    <col min="8206" max="8206" width="11" style="17" customWidth="1"/>
    <col min="8207" max="8207" width="9.6640625" style="17" customWidth="1"/>
    <col min="8208" max="8208" width="0" style="17" hidden="1" customWidth="1"/>
    <col min="8209" max="8209" width="8.6640625" style="17" customWidth="1"/>
    <col min="8210" max="8210" width="10.5546875" style="17" customWidth="1"/>
    <col min="8211" max="8211" width="14.109375" style="17" customWidth="1"/>
    <col min="8212" max="8212" width="15" style="17" customWidth="1"/>
    <col min="8213" max="8213" width="9" style="17" customWidth="1"/>
    <col min="8214" max="8214" width="9.6640625" style="17" customWidth="1"/>
    <col min="8215" max="8215" width="12.6640625" style="17" customWidth="1"/>
    <col min="8216" max="8216" width="11.5546875" style="17" customWidth="1"/>
    <col min="8217" max="8217" width="13.6640625" style="17" customWidth="1"/>
    <col min="8218" max="8218" width="13.109375" style="17" customWidth="1"/>
    <col min="8219" max="8220" width="13.5546875" style="17" customWidth="1"/>
    <col min="8221" max="8222" width="12.5546875" style="17" customWidth="1"/>
    <col min="8223" max="8223" width="15.33203125" style="17" customWidth="1"/>
    <col min="8224" max="8225" width="10.109375" style="17" customWidth="1"/>
    <col min="8226" max="8226" width="15.88671875" style="17" customWidth="1"/>
    <col min="8227" max="8227" width="10.5546875" style="17" customWidth="1"/>
    <col min="8228" max="8228" width="12.6640625" style="17" bestFit="1" customWidth="1"/>
    <col min="8229" max="8229" width="12.88671875" style="17" customWidth="1"/>
    <col min="8230" max="8230" width="26" style="17" bestFit="1" customWidth="1"/>
    <col min="8231" max="8231" width="20.44140625" style="17" bestFit="1" customWidth="1"/>
    <col min="8232" max="8232" width="9.109375" style="17"/>
    <col min="8233" max="8233" width="28.5546875" style="17" bestFit="1" customWidth="1"/>
    <col min="8234" max="8448" width="9.109375" style="17"/>
    <col min="8449" max="8449" width="12" style="17" customWidth="1"/>
    <col min="8450" max="8450" width="44.88671875" style="17" customWidth="1"/>
    <col min="8451" max="8451" width="36.44140625" style="17" customWidth="1"/>
    <col min="8452" max="8452" width="19.5546875" style="17" customWidth="1"/>
    <col min="8453" max="8453" width="15.77734375" style="17" customWidth="1"/>
    <col min="8454" max="8454" width="10.88671875" style="17" bestFit="1" customWidth="1"/>
    <col min="8455" max="8455" width="9.88671875" style="17" bestFit="1" customWidth="1"/>
    <col min="8456" max="8456" width="3.5546875" style="17" customWidth="1"/>
    <col min="8457" max="8458" width="8.88671875" style="17" customWidth="1"/>
    <col min="8459" max="8459" width="10.109375" style="17" customWidth="1"/>
    <col min="8460" max="8460" width="9.5546875" style="17" customWidth="1"/>
    <col min="8461" max="8461" width="7.44140625" style="17" bestFit="1" customWidth="1"/>
    <col min="8462" max="8462" width="11" style="17" customWidth="1"/>
    <col min="8463" max="8463" width="9.6640625" style="17" customWidth="1"/>
    <col min="8464" max="8464" width="0" style="17" hidden="1" customWidth="1"/>
    <col min="8465" max="8465" width="8.6640625" style="17" customWidth="1"/>
    <col min="8466" max="8466" width="10.5546875" style="17" customWidth="1"/>
    <col min="8467" max="8467" width="14.109375" style="17" customWidth="1"/>
    <col min="8468" max="8468" width="15" style="17" customWidth="1"/>
    <col min="8469" max="8469" width="9" style="17" customWidth="1"/>
    <col min="8470" max="8470" width="9.6640625" style="17" customWidth="1"/>
    <col min="8471" max="8471" width="12.6640625" style="17" customWidth="1"/>
    <col min="8472" max="8472" width="11.5546875" style="17" customWidth="1"/>
    <col min="8473" max="8473" width="13.6640625" style="17" customWidth="1"/>
    <col min="8474" max="8474" width="13.109375" style="17" customWidth="1"/>
    <col min="8475" max="8476" width="13.5546875" style="17" customWidth="1"/>
    <col min="8477" max="8478" width="12.5546875" style="17" customWidth="1"/>
    <col min="8479" max="8479" width="15.33203125" style="17" customWidth="1"/>
    <col min="8480" max="8481" width="10.109375" style="17" customWidth="1"/>
    <col min="8482" max="8482" width="15.88671875" style="17" customWidth="1"/>
    <col min="8483" max="8483" width="10.5546875" style="17" customWidth="1"/>
    <col min="8484" max="8484" width="12.6640625" style="17" bestFit="1" customWidth="1"/>
    <col min="8485" max="8485" width="12.88671875" style="17" customWidth="1"/>
    <col min="8486" max="8486" width="26" style="17" bestFit="1" customWidth="1"/>
    <col min="8487" max="8487" width="20.44140625" style="17" bestFit="1" customWidth="1"/>
    <col min="8488" max="8488" width="9.109375" style="17"/>
    <col min="8489" max="8489" width="28.5546875" style="17" bestFit="1" customWidth="1"/>
    <col min="8490" max="8704" width="9.109375" style="17"/>
    <col min="8705" max="8705" width="12" style="17" customWidth="1"/>
    <col min="8706" max="8706" width="44.88671875" style="17" customWidth="1"/>
    <col min="8707" max="8707" width="36.44140625" style="17" customWidth="1"/>
    <col min="8708" max="8708" width="19.5546875" style="17" customWidth="1"/>
    <col min="8709" max="8709" width="15.77734375" style="17" customWidth="1"/>
    <col min="8710" max="8710" width="10.88671875" style="17" bestFit="1" customWidth="1"/>
    <col min="8711" max="8711" width="9.88671875" style="17" bestFit="1" customWidth="1"/>
    <col min="8712" max="8712" width="3.5546875" style="17" customWidth="1"/>
    <col min="8713" max="8714" width="8.88671875" style="17" customWidth="1"/>
    <col min="8715" max="8715" width="10.109375" style="17" customWidth="1"/>
    <col min="8716" max="8716" width="9.5546875" style="17" customWidth="1"/>
    <col min="8717" max="8717" width="7.44140625" style="17" bestFit="1" customWidth="1"/>
    <col min="8718" max="8718" width="11" style="17" customWidth="1"/>
    <col min="8719" max="8719" width="9.6640625" style="17" customWidth="1"/>
    <col min="8720" max="8720" width="0" style="17" hidden="1" customWidth="1"/>
    <col min="8721" max="8721" width="8.6640625" style="17" customWidth="1"/>
    <col min="8722" max="8722" width="10.5546875" style="17" customWidth="1"/>
    <col min="8723" max="8723" width="14.109375" style="17" customWidth="1"/>
    <col min="8724" max="8724" width="15" style="17" customWidth="1"/>
    <col min="8725" max="8725" width="9" style="17" customWidth="1"/>
    <col min="8726" max="8726" width="9.6640625" style="17" customWidth="1"/>
    <col min="8727" max="8727" width="12.6640625" style="17" customWidth="1"/>
    <col min="8728" max="8728" width="11.5546875" style="17" customWidth="1"/>
    <col min="8729" max="8729" width="13.6640625" style="17" customWidth="1"/>
    <col min="8730" max="8730" width="13.109375" style="17" customWidth="1"/>
    <col min="8731" max="8732" width="13.5546875" style="17" customWidth="1"/>
    <col min="8733" max="8734" width="12.5546875" style="17" customWidth="1"/>
    <col min="8735" max="8735" width="15.33203125" style="17" customWidth="1"/>
    <col min="8736" max="8737" width="10.109375" style="17" customWidth="1"/>
    <col min="8738" max="8738" width="15.88671875" style="17" customWidth="1"/>
    <col min="8739" max="8739" width="10.5546875" style="17" customWidth="1"/>
    <col min="8740" max="8740" width="12.6640625" style="17" bestFit="1" customWidth="1"/>
    <col min="8741" max="8741" width="12.88671875" style="17" customWidth="1"/>
    <col min="8742" max="8742" width="26" style="17" bestFit="1" customWidth="1"/>
    <col min="8743" max="8743" width="20.44140625" style="17" bestFit="1" customWidth="1"/>
    <col min="8744" max="8744" width="9.109375" style="17"/>
    <col min="8745" max="8745" width="28.5546875" style="17" bestFit="1" customWidth="1"/>
    <col min="8746" max="8960" width="9.109375" style="17"/>
    <col min="8961" max="8961" width="12" style="17" customWidth="1"/>
    <col min="8962" max="8962" width="44.88671875" style="17" customWidth="1"/>
    <col min="8963" max="8963" width="36.44140625" style="17" customWidth="1"/>
    <col min="8964" max="8964" width="19.5546875" style="17" customWidth="1"/>
    <col min="8965" max="8965" width="15.77734375" style="17" customWidth="1"/>
    <col min="8966" max="8966" width="10.88671875" style="17" bestFit="1" customWidth="1"/>
    <col min="8967" max="8967" width="9.88671875" style="17" bestFit="1" customWidth="1"/>
    <col min="8968" max="8968" width="3.5546875" style="17" customWidth="1"/>
    <col min="8969" max="8970" width="8.88671875" style="17" customWidth="1"/>
    <col min="8971" max="8971" width="10.109375" style="17" customWidth="1"/>
    <col min="8972" max="8972" width="9.5546875" style="17" customWidth="1"/>
    <col min="8973" max="8973" width="7.44140625" style="17" bestFit="1" customWidth="1"/>
    <col min="8974" max="8974" width="11" style="17" customWidth="1"/>
    <col min="8975" max="8975" width="9.6640625" style="17" customWidth="1"/>
    <col min="8976" max="8976" width="0" style="17" hidden="1" customWidth="1"/>
    <col min="8977" max="8977" width="8.6640625" style="17" customWidth="1"/>
    <col min="8978" max="8978" width="10.5546875" style="17" customWidth="1"/>
    <col min="8979" max="8979" width="14.109375" style="17" customWidth="1"/>
    <col min="8980" max="8980" width="15" style="17" customWidth="1"/>
    <col min="8981" max="8981" width="9" style="17" customWidth="1"/>
    <col min="8982" max="8982" width="9.6640625" style="17" customWidth="1"/>
    <col min="8983" max="8983" width="12.6640625" style="17" customWidth="1"/>
    <col min="8984" max="8984" width="11.5546875" style="17" customWidth="1"/>
    <col min="8985" max="8985" width="13.6640625" style="17" customWidth="1"/>
    <col min="8986" max="8986" width="13.109375" style="17" customWidth="1"/>
    <col min="8987" max="8988" width="13.5546875" style="17" customWidth="1"/>
    <col min="8989" max="8990" width="12.5546875" style="17" customWidth="1"/>
    <col min="8991" max="8991" width="15.33203125" style="17" customWidth="1"/>
    <col min="8992" max="8993" width="10.109375" style="17" customWidth="1"/>
    <col min="8994" max="8994" width="15.88671875" style="17" customWidth="1"/>
    <col min="8995" max="8995" width="10.5546875" style="17" customWidth="1"/>
    <col min="8996" max="8996" width="12.6640625" style="17" bestFit="1" customWidth="1"/>
    <col min="8997" max="8997" width="12.88671875" style="17" customWidth="1"/>
    <col min="8998" max="8998" width="26" style="17" bestFit="1" customWidth="1"/>
    <col min="8999" max="8999" width="20.44140625" style="17" bestFit="1" customWidth="1"/>
    <col min="9000" max="9000" width="9.109375" style="17"/>
    <col min="9001" max="9001" width="28.5546875" style="17" bestFit="1" customWidth="1"/>
    <col min="9002" max="9216" width="9.109375" style="17"/>
    <col min="9217" max="9217" width="12" style="17" customWidth="1"/>
    <col min="9218" max="9218" width="44.88671875" style="17" customWidth="1"/>
    <col min="9219" max="9219" width="36.44140625" style="17" customWidth="1"/>
    <col min="9220" max="9220" width="19.5546875" style="17" customWidth="1"/>
    <col min="9221" max="9221" width="15.77734375" style="17" customWidth="1"/>
    <col min="9222" max="9222" width="10.88671875" style="17" bestFit="1" customWidth="1"/>
    <col min="9223" max="9223" width="9.88671875" style="17" bestFit="1" customWidth="1"/>
    <col min="9224" max="9224" width="3.5546875" style="17" customWidth="1"/>
    <col min="9225" max="9226" width="8.88671875" style="17" customWidth="1"/>
    <col min="9227" max="9227" width="10.109375" style="17" customWidth="1"/>
    <col min="9228" max="9228" width="9.5546875" style="17" customWidth="1"/>
    <col min="9229" max="9229" width="7.44140625" style="17" bestFit="1" customWidth="1"/>
    <col min="9230" max="9230" width="11" style="17" customWidth="1"/>
    <col min="9231" max="9231" width="9.6640625" style="17" customWidth="1"/>
    <col min="9232" max="9232" width="0" style="17" hidden="1" customWidth="1"/>
    <col min="9233" max="9233" width="8.6640625" style="17" customWidth="1"/>
    <col min="9234" max="9234" width="10.5546875" style="17" customWidth="1"/>
    <col min="9235" max="9235" width="14.109375" style="17" customWidth="1"/>
    <col min="9236" max="9236" width="15" style="17" customWidth="1"/>
    <col min="9237" max="9237" width="9" style="17" customWidth="1"/>
    <col min="9238" max="9238" width="9.6640625" style="17" customWidth="1"/>
    <col min="9239" max="9239" width="12.6640625" style="17" customWidth="1"/>
    <col min="9240" max="9240" width="11.5546875" style="17" customWidth="1"/>
    <col min="9241" max="9241" width="13.6640625" style="17" customWidth="1"/>
    <col min="9242" max="9242" width="13.109375" style="17" customWidth="1"/>
    <col min="9243" max="9244" width="13.5546875" style="17" customWidth="1"/>
    <col min="9245" max="9246" width="12.5546875" style="17" customWidth="1"/>
    <col min="9247" max="9247" width="15.33203125" style="17" customWidth="1"/>
    <col min="9248" max="9249" width="10.109375" style="17" customWidth="1"/>
    <col min="9250" max="9250" width="15.88671875" style="17" customWidth="1"/>
    <col min="9251" max="9251" width="10.5546875" style="17" customWidth="1"/>
    <col min="9252" max="9252" width="12.6640625" style="17" bestFit="1" customWidth="1"/>
    <col min="9253" max="9253" width="12.88671875" style="17" customWidth="1"/>
    <col min="9254" max="9254" width="26" style="17" bestFit="1" customWidth="1"/>
    <col min="9255" max="9255" width="20.44140625" style="17" bestFit="1" customWidth="1"/>
    <col min="9256" max="9256" width="9.109375" style="17"/>
    <col min="9257" max="9257" width="28.5546875" style="17" bestFit="1" customWidth="1"/>
    <col min="9258" max="9472" width="9.109375" style="17"/>
    <col min="9473" max="9473" width="12" style="17" customWidth="1"/>
    <col min="9474" max="9474" width="44.88671875" style="17" customWidth="1"/>
    <col min="9475" max="9475" width="36.44140625" style="17" customWidth="1"/>
    <col min="9476" max="9476" width="19.5546875" style="17" customWidth="1"/>
    <col min="9477" max="9477" width="15.77734375" style="17" customWidth="1"/>
    <col min="9478" max="9478" width="10.88671875" style="17" bestFit="1" customWidth="1"/>
    <col min="9479" max="9479" width="9.88671875" style="17" bestFit="1" customWidth="1"/>
    <col min="9480" max="9480" width="3.5546875" style="17" customWidth="1"/>
    <col min="9481" max="9482" width="8.88671875" style="17" customWidth="1"/>
    <col min="9483" max="9483" width="10.109375" style="17" customWidth="1"/>
    <col min="9484" max="9484" width="9.5546875" style="17" customWidth="1"/>
    <col min="9485" max="9485" width="7.44140625" style="17" bestFit="1" customWidth="1"/>
    <col min="9486" max="9486" width="11" style="17" customWidth="1"/>
    <col min="9487" max="9487" width="9.6640625" style="17" customWidth="1"/>
    <col min="9488" max="9488" width="0" style="17" hidden="1" customWidth="1"/>
    <col min="9489" max="9489" width="8.6640625" style="17" customWidth="1"/>
    <col min="9490" max="9490" width="10.5546875" style="17" customWidth="1"/>
    <col min="9491" max="9491" width="14.109375" style="17" customWidth="1"/>
    <col min="9492" max="9492" width="15" style="17" customWidth="1"/>
    <col min="9493" max="9493" width="9" style="17" customWidth="1"/>
    <col min="9494" max="9494" width="9.6640625" style="17" customWidth="1"/>
    <col min="9495" max="9495" width="12.6640625" style="17" customWidth="1"/>
    <col min="9496" max="9496" width="11.5546875" style="17" customWidth="1"/>
    <col min="9497" max="9497" width="13.6640625" style="17" customWidth="1"/>
    <col min="9498" max="9498" width="13.109375" style="17" customWidth="1"/>
    <col min="9499" max="9500" width="13.5546875" style="17" customWidth="1"/>
    <col min="9501" max="9502" width="12.5546875" style="17" customWidth="1"/>
    <col min="9503" max="9503" width="15.33203125" style="17" customWidth="1"/>
    <col min="9504" max="9505" width="10.109375" style="17" customWidth="1"/>
    <col min="9506" max="9506" width="15.88671875" style="17" customWidth="1"/>
    <col min="9507" max="9507" width="10.5546875" style="17" customWidth="1"/>
    <col min="9508" max="9508" width="12.6640625" style="17" bestFit="1" customWidth="1"/>
    <col min="9509" max="9509" width="12.88671875" style="17" customWidth="1"/>
    <col min="9510" max="9510" width="26" style="17" bestFit="1" customWidth="1"/>
    <col min="9511" max="9511" width="20.44140625" style="17" bestFit="1" customWidth="1"/>
    <col min="9512" max="9512" width="9.109375" style="17"/>
    <col min="9513" max="9513" width="28.5546875" style="17" bestFit="1" customWidth="1"/>
    <col min="9514" max="9728" width="9.109375" style="17"/>
    <col min="9729" max="9729" width="12" style="17" customWidth="1"/>
    <col min="9730" max="9730" width="44.88671875" style="17" customWidth="1"/>
    <col min="9731" max="9731" width="36.44140625" style="17" customWidth="1"/>
    <col min="9732" max="9732" width="19.5546875" style="17" customWidth="1"/>
    <col min="9733" max="9733" width="15.77734375" style="17" customWidth="1"/>
    <col min="9734" max="9734" width="10.88671875" style="17" bestFit="1" customWidth="1"/>
    <col min="9735" max="9735" width="9.88671875" style="17" bestFit="1" customWidth="1"/>
    <col min="9736" max="9736" width="3.5546875" style="17" customWidth="1"/>
    <col min="9737" max="9738" width="8.88671875" style="17" customWidth="1"/>
    <col min="9739" max="9739" width="10.109375" style="17" customWidth="1"/>
    <col min="9740" max="9740" width="9.5546875" style="17" customWidth="1"/>
    <col min="9741" max="9741" width="7.44140625" style="17" bestFit="1" customWidth="1"/>
    <col min="9742" max="9742" width="11" style="17" customWidth="1"/>
    <col min="9743" max="9743" width="9.6640625" style="17" customWidth="1"/>
    <col min="9744" max="9744" width="0" style="17" hidden="1" customWidth="1"/>
    <col min="9745" max="9745" width="8.6640625" style="17" customWidth="1"/>
    <col min="9746" max="9746" width="10.5546875" style="17" customWidth="1"/>
    <col min="9747" max="9747" width="14.109375" style="17" customWidth="1"/>
    <col min="9748" max="9748" width="15" style="17" customWidth="1"/>
    <col min="9749" max="9749" width="9" style="17" customWidth="1"/>
    <col min="9750" max="9750" width="9.6640625" style="17" customWidth="1"/>
    <col min="9751" max="9751" width="12.6640625" style="17" customWidth="1"/>
    <col min="9752" max="9752" width="11.5546875" style="17" customWidth="1"/>
    <col min="9753" max="9753" width="13.6640625" style="17" customWidth="1"/>
    <col min="9754" max="9754" width="13.109375" style="17" customWidth="1"/>
    <col min="9755" max="9756" width="13.5546875" style="17" customWidth="1"/>
    <col min="9757" max="9758" width="12.5546875" style="17" customWidth="1"/>
    <col min="9759" max="9759" width="15.33203125" style="17" customWidth="1"/>
    <col min="9760" max="9761" width="10.109375" style="17" customWidth="1"/>
    <col min="9762" max="9762" width="15.88671875" style="17" customWidth="1"/>
    <col min="9763" max="9763" width="10.5546875" style="17" customWidth="1"/>
    <col min="9764" max="9764" width="12.6640625" style="17" bestFit="1" customWidth="1"/>
    <col min="9765" max="9765" width="12.88671875" style="17" customWidth="1"/>
    <col min="9766" max="9766" width="26" style="17" bestFit="1" customWidth="1"/>
    <col min="9767" max="9767" width="20.44140625" style="17" bestFit="1" customWidth="1"/>
    <col min="9768" max="9768" width="9.109375" style="17"/>
    <col min="9769" max="9769" width="28.5546875" style="17" bestFit="1" customWidth="1"/>
    <col min="9770" max="9984" width="9.109375" style="17"/>
    <col min="9985" max="9985" width="12" style="17" customWidth="1"/>
    <col min="9986" max="9986" width="44.88671875" style="17" customWidth="1"/>
    <col min="9987" max="9987" width="36.44140625" style="17" customWidth="1"/>
    <col min="9988" max="9988" width="19.5546875" style="17" customWidth="1"/>
    <col min="9989" max="9989" width="15.77734375" style="17" customWidth="1"/>
    <col min="9990" max="9990" width="10.88671875" style="17" bestFit="1" customWidth="1"/>
    <col min="9991" max="9991" width="9.88671875" style="17" bestFit="1" customWidth="1"/>
    <col min="9992" max="9992" width="3.5546875" style="17" customWidth="1"/>
    <col min="9993" max="9994" width="8.88671875" style="17" customWidth="1"/>
    <col min="9995" max="9995" width="10.109375" style="17" customWidth="1"/>
    <col min="9996" max="9996" width="9.5546875" style="17" customWidth="1"/>
    <col min="9997" max="9997" width="7.44140625" style="17" bestFit="1" customWidth="1"/>
    <col min="9998" max="9998" width="11" style="17" customWidth="1"/>
    <col min="9999" max="9999" width="9.6640625" style="17" customWidth="1"/>
    <col min="10000" max="10000" width="0" style="17" hidden="1" customWidth="1"/>
    <col min="10001" max="10001" width="8.6640625" style="17" customWidth="1"/>
    <col min="10002" max="10002" width="10.5546875" style="17" customWidth="1"/>
    <col min="10003" max="10003" width="14.109375" style="17" customWidth="1"/>
    <col min="10004" max="10004" width="15" style="17" customWidth="1"/>
    <col min="10005" max="10005" width="9" style="17" customWidth="1"/>
    <col min="10006" max="10006" width="9.6640625" style="17" customWidth="1"/>
    <col min="10007" max="10007" width="12.6640625" style="17" customWidth="1"/>
    <col min="10008" max="10008" width="11.5546875" style="17" customWidth="1"/>
    <col min="10009" max="10009" width="13.6640625" style="17" customWidth="1"/>
    <col min="10010" max="10010" width="13.109375" style="17" customWidth="1"/>
    <col min="10011" max="10012" width="13.5546875" style="17" customWidth="1"/>
    <col min="10013" max="10014" width="12.5546875" style="17" customWidth="1"/>
    <col min="10015" max="10015" width="15.33203125" style="17" customWidth="1"/>
    <col min="10016" max="10017" width="10.109375" style="17" customWidth="1"/>
    <col min="10018" max="10018" width="15.88671875" style="17" customWidth="1"/>
    <col min="10019" max="10019" width="10.5546875" style="17" customWidth="1"/>
    <col min="10020" max="10020" width="12.6640625" style="17" bestFit="1" customWidth="1"/>
    <col min="10021" max="10021" width="12.88671875" style="17" customWidth="1"/>
    <col min="10022" max="10022" width="26" style="17" bestFit="1" customWidth="1"/>
    <col min="10023" max="10023" width="20.44140625" style="17" bestFit="1" customWidth="1"/>
    <col min="10024" max="10024" width="9.109375" style="17"/>
    <col min="10025" max="10025" width="28.5546875" style="17" bestFit="1" customWidth="1"/>
    <col min="10026" max="10240" width="9.109375" style="17"/>
    <col min="10241" max="10241" width="12" style="17" customWidth="1"/>
    <col min="10242" max="10242" width="44.88671875" style="17" customWidth="1"/>
    <col min="10243" max="10243" width="36.44140625" style="17" customWidth="1"/>
    <col min="10244" max="10244" width="19.5546875" style="17" customWidth="1"/>
    <col min="10245" max="10245" width="15.77734375" style="17" customWidth="1"/>
    <col min="10246" max="10246" width="10.88671875" style="17" bestFit="1" customWidth="1"/>
    <col min="10247" max="10247" width="9.88671875" style="17" bestFit="1" customWidth="1"/>
    <col min="10248" max="10248" width="3.5546875" style="17" customWidth="1"/>
    <col min="10249" max="10250" width="8.88671875" style="17" customWidth="1"/>
    <col min="10251" max="10251" width="10.109375" style="17" customWidth="1"/>
    <col min="10252" max="10252" width="9.5546875" style="17" customWidth="1"/>
    <col min="10253" max="10253" width="7.44140625" style="17" bestFit="1" customWidth="1"/>
    <col min="10254" max="10254" width="11" style="17" customWidth="1"/>
    <col min="10255" max="10255" width="9.6640625" style="17" customWidth="1"/>
    <col min="10256" max="10256" width="0" style="17" hidden="1" customWidth="1"/>
    <col min="10257" max="10257" width="8.6640625" style="17" customWidth="1"/>
    <col min="10258" max="10258" width="10.5546875" style="17" customWidth="1"/>
    <col min="10259" max="10259" width="14.109375" style="17" customWidth="1"/>
    <col min="10260" max="10260" width="15" style="17" customWidth="1"/>
    <col min="10261" max="10261" width="9" style="17" customWidth="1"/>
    <col min="10262" max="10262" width="9.6640625" style="17" customWidth="1"/>
    <col min="10263" max="10263" width="12.6640625" style="17" customWidth="1"/>
    <col min="10264" max="10264" width="11.5546875" style="17" customWidth="1"/>
    <col min="10265" max="10265" width="13.6640625" style="17" customWidth="1"/>
    <col min="10266" max="10266" width="13.109375" style="17" customWidth="1"/>
    <col min="10267" max="10268" width="13.5546875" style="17" customWidth="1"/>
    <col min="10269" max="10270" width="12.5546875" style="17" customWidth="1"/>
    <col min="10271" max="10271" width="15.33203125" style="17" customWidth="1"/>
    <col min="10272" max="10273" width="10.109375" style="17" customWidth="1"/>
    <col min="10274" max="10274" width="15.88671875" style="17" customWidth="1"/>
    <col min="10275" max="10275" width="10.5546875" style="17" customWidth="1"/>
    <col min="10276" max="10276" width="12.6640625" style="17" bestFit="1" customWidth="1"/>
    <col min="10277" max="10277" width="12.88671875" style="17" customWidth="1"/>
    <col min="10278" max="10278" width="26" style="17" bestFit="1" customWidth="1"/>
    <col min="10279" max="10279" width="20.44140625" style="17" bestFit="1" customWidth="1"/>
    <col min="10280" max="10280" width="9.109375" style="17"/>
    <col min="10281" max="10281" width="28.5546875" style="17" bestFit="1" customWidth="1"/>
    <col min="10282" max="10496" width="9.109375" style="17"/>
    <col min="10497" max="10497" width="12" style="17" customWidth="1"/>
    <col min="10498" max="10498" width="44.88671875" style="17" customWidth="1"/>
    <col min="10499" max="10499" width="36.44140625" style="17" customWidth="1"/>
    <col min="10500" max="10500" width="19.5546875" style="17" customWidth="1"/>
    <col min="10501" max="10501" width="15.77734375" style="17" customWidth="1"/>
    <col min="10502" max="10502" width="10.88671875" style="17" bestFit="1" customWidth="1"/>
    <col min="10503" max="10503" width="9.88671875" style="17" bestFit="1" customWidth="1"/>
    <col min="10504" max="10504" width="3.5546875" style="17" customWidth="1"/>
    <col min="10505" max="10506" width="8.88671875" style="17" customWidth="1"/>
    <col min="10507" max="10507" width="10.109375" style="17" customWidth="1"/>
    <col min="10508" max="10508" width="9.5546875" style="17" customWidth="1"/>
    <col min="10509" max="10509" width="7.44140625" style="17" bestFit="1" customWidth="1"/>
    <col min="10510" max="10510" width="11" style="17" customWidth="1"/>
    <col min="10511" max="10511" width="9.6640625" style="17" customWidth="1"/>
    <col min="10512" max="10512" width="0" style="17" hidden="1" customWidth="1"/>
    <col min="10513" max="10513" width="8.6640625" style="17" customWidth="1"/>
    <col min="10514" max="10514" width="10.5546875" style="17" customWidth="1"/>
    <col min="10515" max="10515" width="14.109375" style="17" customWidth="1"/>
    <col min="10516" max="10516" width="15" style="17" customWidth="1"/>
    <col min="10517" max="10517" width="9" style="17" customWidth="1"/>
    <col min="10518" max="10518" width="9.6640625" style="17" customWidth="1"/>
    <col min="10519" max="10519" width="12.6640625" style="17" customWidth="1"/>
    <col min="10520" max="10520" width="11.5546875" style="17" customWidth="1"/>
    <col min="10521" max="10521" width="13.6640625" style="17" customWidth="1"/>
    <col min="10522" max="10522" width="13.109375" style="17" customWidth="1"/>
    <col min="10523" max="10524" width="13.5546875" style="17" customWidth="1"/>
    <col min="10525" max="10526" width="12.5546875" style="17" customWidth="1"/>
    <col min="10527" max="10527" width="15.33203125" style="17" customWidth="1"/>
    <col min="10528" max="10529" width="10.109375" style="17" customWidth="1"/>
    <col min="10530" max="10530" width="15.88671875" style="17" customWidth="1"/>
    <col min="10531" max="10531" width="10.5546875" style="17" customWidth="1"/>
    <col min="10532" max="10532" width="12.6640625" style="17" bestFit="1" customWidth="1"/>
    <col min="10533" max="10533" width="12.88671875" style="17" customWidth="1"/>
    <col min="10534" max="10534" width="26" style="17" bestFit="1" customWidth="1"/>
    <col min="10535" max="10535" width="20.44140625" style="17" bestFit="1" customWidth="1"/>
    <col min="10536" max="10536" width="9.109375" style="17"/>
    <col min="10537" max="10537" width="28.5546875" style="17" bestFit="1" customWidth="1"/>
    <col min="10538" max="10752" width="9.109375" style="17"/>
    <col min="10753" max="10753" width="12" style="17" customWidth="1"/>
    <col min="10754" max="10754" width="44.88671875" style="17" customWidth="1"/>
    <col min="10755" max="10755" width="36.44140625" style="17" customWidth="1"/>
    <col min="10756" max="10756" width="19.5546875" style="17" customWidth="1"/>
    <col min="10757" max="10757" width="15.77734375" style="17" customWidth="1"/>
    <col min="10758" max="10758" width="10.88671875" style="17" bestFit="1" customWidth="1"/>
    <col min="10759" max="10759" width="9.88671875" style="17" bestFit="1" customWidth="1"/>
    <col min="10760" max="10760" width="3.5546875" style="17" customWidth="1"/>
    <col min="10761" max="10762" width="8.88671875" style="17" customWidth="1"/>
    <col min="10763" max="10763" width="10.109375" style="17" customWidth="1"/>
    <col min="10764" max="10764" width="9.5546875" style="17" customWidth="1"/>
    <col min="10765" max="10765" width="7.44140625" style="17" bestFit="1" customWidth="1"/>
    <col min="10766" max="10766" width="11" style="17" customWidth="1"/>
    <col min="10767" max="10767" width="9.6640625" style="17" customWidth="1"/>
    <col min="10768" max="10768" width="0" style="17" hidden="1" customWidth="1"/>
    <col min="10769" max="10769" width="8.6640625" style="17" customWidth="1"/>
    <col min="10770" max="10770" width="10.5546875" style="17" customWidth="1"/>
    <col min="10771" max="10771" width="14.109375" style="17" customWidth="1"/>
    <col min="10772" max="10772" width="15" style="17" customWidth="1"/>
    <col min="10773" max="10773" width="9" style="17" customWidth="1"/>
    <col min="10774" max="10774" width="9.6640625" style="17" customWidth="1"/>
    <col min="10775" max="10775" width="12.6640625" style="17" customWidth="1"/>
    <col min="10776" max="10776" width="11.5546875" style="17" customWidth="1"/>
    <col min="10777" max="10777" width="13.6640625" style="17" customWidth="1"/>
    <col min="10778" max="10778" width="13.109375" style="17" customWidth="1"/>
    <col min="10779" max="10780" width="13.5546875" style="17" customWidth="1"/>
    <col min="10781" max="10782" width="12.5546875" style="17" customWidth="1"/>
    <col min="10783" max="10783" width="15.33203125" style="17" customWidth="1"/>
    <col min="10784" max="10785" width="10.109375" style="17" customWidth="1"/>
    <col min="10786" max="10786" width="15.88671875" style="17" customWidth="1"/>
    <col min="10787" max="10787" width="10.5546875" style="17" customWidth="1"/>
    <col min="10788" max="10788" width="12.6640625" style="17" bestFit="1" customWidth="1"/>
    <col min="10789" max="10789" width="12.88671875" style="17" customWidth="1"/>
    <col min="10790" max="10790" width="26" style="17" bestFit="1" customWidth="1"/>
    <col min="10791" max="10791" width="20.44140625" style="17" bestFit="1" customWidth="1"/>
    <col min="10792" max="10792" width="9.109375" style="17"/>
    <col min="10793" max="10793" width="28.5546875" style="17" bestFit="1" customWidth="1"/>
    <col min="10794" max="11008" width="9.109375" style="17"/>
    <col min="11009" max="11009" width="12" style="17" customWidth="1"/>
    <col min="11010" max="11010" width="44.88671875" style="17" customWidth="1"/>
    <col min="11011" max="11011" width="36.44140625" style="17" customWidth="1"/>
    <col min="11012" max="11012" width="19.5546875" style="17" customWidth="1"/>
    <col min="11013" max="11013" width="15.77734375" style="17" customWidth="1"/>
    <col min="11014" max="11014" width="10.88671875" style="17" bestFit="1" customWidth="1"/>
    <col min="11015" max="11015" width="9.88671875" style="17" bestFit="1" customWidth="1"/>
    <col min="11016" max="11016" width="3.5546875" style="17" customWidth="1"/>
    <col min="11017" max="11018" width="8.88671875" style="17" customWidth="1"/>
    <col min="11019" max="11019" width="10.109375" style="17" customWidth="1"/>
    <col min="11020" max="11020" width="9.5546875" style="17" customWidth="1"/>
    <col min="11021" max="11021" width="7.44140625" style="17" bestFit="1" customWidth="1"/>
    <col min="11022" max="11022" width="11" style="17" customWidth="1"/>
    <col min="11023" max="11023" width="9.6640625" style="17" customWidth="1"/>
    <col min="11024" max="11024" width="0" style="17" hidden="1" customWidth="1"/>
    <col min="11025" max="11025" width="8.6640625" style="17" customWidth="1"/>
    <col min="11026" max="11026" width="10.5546875" style="17" customWidth="1"/>
    <col min="11027" max="11027" width="14.109375" style="17" customWidth="1"/>
    <col min="11028" max="11028" width="15" style="17" customWidth="1"/>
    <col min="11029" max="11029" width="9" style="17" customWidth="1"/>
    <col min="11030" max="11030" width="9.6640625" style="17" customWidth="1"/>
    <col min="11031" max="11031" width="12.6640625" style="17" customWidth="1"/>
    <col min="11032" max="11032" width="11.5546875" style="17" customWidth="1"/>
    <col min="11033" max="11033" width="13.6640625" style="17" customWidth="1"/>
    <col min="11034" max="11034" width="13.109375" style="17" customWidth="1"/>
    <col min="11035" max="11036" width="13.5546875" style="17" customWidth="1"/>
    <col min="11037" max="11038" width="12.5546875" style="17" customWidth="1"/>
    <col min="11039" max="11039" width="15.33203125" style="17" customWidth="1"/>
    <col min="11040" max="11041" width="10.109375" style="17" customWidth="1"/>
    <col min="11042" max="11042" width="15.88671875" style="17" customWidth="1"/>
    <col min="11043" max="11043" width="10.5546875" style="17" customWidth="1"/>
    <col min="11044" max="11044" width="12.6640625" style="17" bestFit="1" customWidth="1"/>
    <col min="11045" max="11045" width="12.88671875" style="17" customWidth="1"/>
    <col min="11046" max="11046" width="26" style="17" bestFit="1" customWidth="1"/>
    <col min="11047" max="11047" width="20.44140625" style="17" bestFit="1" customWidth="1"/>
    <col min="11048" max="11048" width="9.109375" style="17"/>
    <col min="11049" max="11049" width="28.5546875" style="17" bestFit="1" customWidth="1"/>
    <col min="11050" max="11264" width="9.109375" style="17"/>
    <col min="11265" max="11265" width="12" style="17" customWidth="1"/>
    <col min="11266" max="11266" width="44.88671875" style="17" customWidth="1"/>
    <col min="11267" max="11267" width="36.44140625" style="17" customWidth="1"/>
    <col min="11268" max="11268" width="19.5546875" style="17" customWidth="1"/>
    <col min="11269" max="11269" width="15.77734375" style="17" customWidth="1"/>
    <col min="11270" max="11270" width="10.88671875" style="17" bestFit="1" customWidth="1"/>
    <col min="11271" max="11271" width="9.88671875" style="17" bestFit="1" customWidth="1"/>
    <col min="11272" max="11272" width="3.5546875" style="17" customWidth="1"/>
    <col min="11273" max="11274" width="8.88671875" style="17" customWidth="1"/>
    <col min="11275" max="11275" width="10.109375" style="17" customWidth="1"/>
    <col min="11276" max="11276" width="9.5546875" style="17" customWidth="1"/>
    <col min="11277" max="11277" width="7.44140625" style="17" bestFit="1" customWidth="1"/>
    <col min="11278" max="11278" width="11" style="17" customWidth="1"/>
    <col min="11279" max="11279" width="9.6640625" style="17" customWidth="1"/>
    <col min="11280" max="11280" width="0" style="17" hidden="1" customWidth="1"/>
    <col min="11281" max="11281" width="8.6640625" style="17" customWidth="1"/>
    <col min="11282" max="11282" width="10.5546875" style="17" customWidth="1"/>
    <col min="11283" max="11283" width="14.109375" style="17" customWidth="1"/>
    <col min="11284" max="11284" width="15" style="17" customWidth="1"/>
    <col min="11285" max="11285" width="9" style="17" customWidth="1"/>
    <col min="11286" max="11286" width="9.6640625" style="17" customWidth="1"/>
    <col min="11287" max="11287" width="12.6640625" style="17" customWidth="1"/>
    <col min="11288" max="11288" width="11.5546875" style="17" customWidth="1"/>
    <col min="11289" max="11289" width="13.6640625" style="17" customWidth="1"/>
    <col min="11290" max="11290" width="13.109375" style="17" customWidth="1"/>
    <col min="11291" max="11292" width="13.5546875" style="17" customWidth="1"/>
    <col min="11293" max="11294" width="12.5546875" style="17" customWidth="1"/>
    <col min="11295" max="11295" width="15.33203125" style="17" customWidth="1"/>
    <col min="11296" max="11297" width="10.109375" style="17" customWidth="1"/>
    <col min="11298" max="11298" width="15.88671875" style="17" customWidth="1"/>
    <col min="11299" max="11299" width="10.5546875" style="17" customWidth="1"/>
    <col min="11300" max="11300" width="12.6640625" style="17" bestFit="1" customWidth="1"/>
    <col min="11301" max="11301" width="12.88671875" style="17" customWidth="1"/>
    <col min="11302" max="11302" width="26" style="17" bestFit="1" customWidth="1"/>
    <col min="11303" max="11303" width="20.44140625" style="17" bestFit="1" customWidth="1"/>
    <col min="11304" max="11304" width="9.109375" style="17"/>
    <col min="11305" max="11305" width="28.5546875" style="17" bestFit="1" customWidth="1"/>
    <col min="11306" max="11520" width="9.109375" style="17"/>
    <col min="11521" max="11521" width="12" style="17" customWidth="1"/>
    <col min="11522" max="11522" width="44.88671875" style="17" customWidth="1"/>
    <col min="11523" max="11523" width="36.44140625" style="17" customWidth="1"/>
    <col min="11524" max="11524" width="19.5546875" style="17" customWidth="1"/>
    <col min="11525" max="11525" width="15.77734375" style="17" customWidth="1"/>
    <col min="11526" max="11526" width="10.88671875" style="17" bestFit="1" customWidth="1"/>
    <col min="11527" max="11527" width="9.88671875" style="17" bestFit="1" customWidth="1"/>
    <col min="11528" max="11528" width="3.5546875" style="17" customWidth="1"/>
    <col min="11529" max="11530" width="8.88671875" style="17" customWidth="1"/>
    <col min="11531" max="11531" width="10.109375" style="17" customWidth="1"/>
    <col min="11532" max="11532" width="9.5546875" style="17" customWidth="1"/>
    <col min="11533" max="11533" width="7.44140625" style="17" bestFit="1" customWidth="1"/>
    <col min="11534" max="11534" width="11" style="17" customWidth="1"/>
    <col min="11535" max="11535" width="9.6640625" style="17" customWidth="1"/>
    <col min="11536" max="11536" width="0" style="17" hidden="1" customWidth="1"/>
    <col min="11537" max="11537" width="8.6640625" style="17" customWidth="1"/>
    <col min="11538" max="11538" width="10.5546875" style="17" customWidth="1"/>
    <col min="11539" max="11539" width="14.109375" style="17" customWidth="1"/>
    <col min="11540" max="11540" width="15" style="17" customWidth="1"/>
    <col min="11541" max="11541" width="9" style="17" customWidth="1"/>
    <col min="11542" max="11542" width="9.6640625" style="17" customWidth="1"/>
    <col min="11543" max="11543" width="12.6640625" style="17" customWidth="1"/>
    <col min="11544" max="11544" width="11.5546875" style="17" customWidth="1"/>
    <col min="11545" max="11545" width="13.6640625" style="17" customWidth="1"/>
    <col min="11546" max="11546" width="13.109375" style="17" customWidth="1"/>
    <col min="11547" max="11548" width="13.5546875" style="17" customWidth="1"/>
    <col min="11549" max="11550" width="12.5546875" style="17" customWidth="1"/>
    <col min="11551" max="11551" width="15.33203125" style="17" customWidth="1"/>
    <col min="11552" max="11553" width="10.109375" style="17" customWidth="1"/>
    <col min="11554" max="11554" width="15.88671875" style="17" customWidth="1"/>
    <col min="11555" max="11555" width="10.5546875" style="17" customWidth="1"/>
    <col min="11556" max="11556" width="12.6640625" style="17" bestFit="1" customWidth="1"/>
    <col min="11557" max="11557" width="12.88671875" style="17" customWidth="1"/>
    <col min="11558" max="11558" width="26" style="17" bestFit="1" customWidth="1"/>
    <col min="11559" max="11559" width="20.44140625" style="17" bestFit="1" customWidth="1"/>
    <col min="11560" max="11560" width="9.109375" style="17"/>
    <col min="11561" max="11561" width="28.5546875" style="17" bestFit="1" customWidth="1"/>
    <col min="11562" max="11776" width="9.109375" style="17"/>
    <col min="11777" max="11777" width="12" style="17" customWidth="1"/>
    <col min="11778" max="11778" width="44.88671875" style="17" customWidth="1"/>
    <col min="11779" max="11779" width="36.44140625" style="17" customWidth="1"/>
    <col min="11780" max="11780" width="19.5546875" style="17" customWidth="1"/>
    <col min="11781" max="11781" width="15.77734375" style="17" customWidth="1"/>
    <col min="11782" max="11782" width="10.88671875" style="17" bestFit="1" customWidth="1"/>
    <col min="11783" max="11783" width="9.88671875" style="17" bestFit="1" customWidth="1"/>
    <col min="11784" max="11784" width="3.5546875" style="17" customWidth="1"/>
    <col min="11785" max="11786" width="8.88671875" style="17" customWidth="1"/>
    <col min="11787" max="11787" width="10.109375" style="17" customWidth="1"/>
    <col min="11788" max="11788" width="9.5546875" style="17" customWidth="1"/>
    <col min="11789" max="11789" width="7.44140625" style="17" bestFit="1" customWidth="1"/>
    <col min="11790" max="11790" width="11" style="17" customWidth="1"/>
    <col min="11791" max="11791" width="9.6640625" style="17" customWidth="1"/>
    <col min="11792" max="11792" width="0" style="17" hidden="1" customWidth="1"/>
    <col min="11793" max="11793" width="8.6640625" style="17" customWidth="1"/>
    <col min="11794" max="11794" width="10.5546875" style="17" customWidth="1"/>
    <col min="11795" max="11795" width="14.109375" style="17" customWidth="1"/>
    <col min="11796" max="11796" width="15" style="17" customWidth="1"/>
    <col min="11797" max="11797" width="9" style="17" customWidth="1"/>
    <col min="11798" max="11798" width="9.6640625" style="17" customWidth="1"/>
    <col min="11799" max="11799" width="12.6640625" style="17" customWidth="1"/>
    <col min="11800" max="11800" width="11.5546875" style="17" customWidth="1"/>
    <col min="11801" max="11801" width="13.6640625" style="17" customWidth="1"/>
    <col min="11802" max="11802" width="13.109375" style="17" customWidth="1"/>
    <col min="11803" max="11804" width="13.5546875" style="17" customWidth="1"/>
    <col min="11805" max="11806" width="12.5546875" style="17" customWidth="1"/>
    <col min="11807" max="11807" width="15.33203125" style="17" customWidth="1"/>
    <col min="11808" max="11809" width="10.109375" style="17" customWidth="1"/>
    <col min="11810" max="11810" width="15.88671875" style="17" customWidth="1"/>
    <col min="11811" max="11811" width="10.5546875" style="17" customWidth="1"/>
    <col min="11812" max="11812" width="12.6640625" style="17" bestFit="1" customWidth="1"/>
    <col min="11813" max="11813" width="12.88671875" style="17" customWidth="1"/>
    <col min="11814" max="11814" width="26" style="17" bestFit="1" customWidth="1"/>
    <col min="11815" max="11815" width="20.44140625" style="17" bestFit="1" customWidth="1"/>
    <col min="11816" max="11816" width="9.109375" style="17"/>
    <col min="11817" max="11817" width="28.5546875" style="17" bestFit="1" customWidth="1"/>
    <col min="11818" max="12032" width="9.109375" style="17"/>
    <col min="12033" max="12033" width="12" style="17" customWidth="1"/>
    <col min="12034" max="12034" width="44.88671875" style="17" customWidth="1"/>
    <col min="12035" max="12035" width="36.44140625" style="17" customWidth="1"/>
    <col min="12036" max="12036" width="19.5546875" style="17" customWidth="1"/>
    <col min="12037" max="12037" width="15.77734375" style="17" customWidth="1"/>
    <col min="12038" max="12038" width="10.88671875" style="17" bestFit="1" customWidth="1"/>
    <col min="12039" max="12039" width="9.88671875" style="17" bestFit="1" customWidth="1"/>
    <col min="12040" max="12040" width="3.5546875" style="17" customWidth="1"/>
    <col min="12041" max="12042" width="8.88671875" style="17" customWidth="1"/>
    <col min="12043" max="12043" width="10.109375" style="17" customWidth="1"/>
    <col min="12044" max="12044" width="9.5546875" style="17" customWidth="1"/>
    <col min="12045" max="12045" width="7.44140625" style="17" bestFit="1" customWidth="1"/>
    <col min="12046" max="12046" width="11" style="17" customWidth="1"/>
    <col min="12047" max="12047" width="9.6640625" style="17" customWidth="1"/>
    <col min="12048" max="12048" width="0" style="17" hidden="1" customWidth="1"/>
    <col min="12049" max="12049" width="8.6640625" style="17" customWidth="1"/>
    <col min="12050" max="12050" width="10.5546875" style="17" customWidth="1"/>
    <col min="12051" max="12051" width="14.109375" style="17" customWidth="1"/>
    <col min="12052" max="12052" width="15" style="17" customWidth="1"/>
    <col min="12053" max="12053" width="9" style="17" customWidth="1"/>
    <col min="12054" max="12054" width="9.6640625" style="17" customWidth="1"/>
    <col min="12055" max="12055" width="12.6640625" style="17" customWidth="1"/>
    <col min="12056" max="12056" width="11.5546875" style="17" customWidth="1"/>
    <col min="12057" max="12057" width="13.6640625" style="17" customWidth="1"/>
    <col min="12058" max="12058" width="13.109375" style="17" customWidth="1"/>
    <col min="12059" max="12060" width="13.5546875" style="17" customWidth="1"/>
    <col min="12061" max="12062" width="12.5546875" style="17" customWidth="1"/>
    <col min="12063" max="12063" width="15.33203125" style="17" customWidth="1"/>
    <col min="12064" max="12065" width="10.109375" style="17" customWidth="1"/>
    <col min="12066" max="12066" width="15.88671875" style="17" customWidth="1"/>
    <col min="12067" max="12067" width="10.5546875" style="17" customWidth="1"/>
    <col min="12068" max="12068" width="12.6640625" style="17" bestFit="1" customWidth="1"/>
    <col min="12069" max="12069" width="12.88671875" style="17" customWidth="1"/>
    <col min="12070" max="12070" width="26" style="17" bestFit="1" customWidth="1"/>
    <col min="12071" max="12071" width="20.44140625" style="17" bestFit="1" customWidth="1"/>
    <col min="12072" max="12072" width="9.109375" style="17"/>
    <col min="12073" max="12073" width="28.5546875" style="17" bestFit="1" customWidth="1"/>
    <col min="12074" max="12288" width="9.109375" style="17"/>
    <col min="12289" max="12289" width="12" style="17" customWidth="1"/>
    <col min="12290" max="12290" width="44.88671875" style="17" customWidth="1"/>
    <col min="12291" max="12291" width="36.44140625" style="17" customWidth="1"/>
    <col min="12292" max="12292" width="19.5546875" style="17" customWidth="1"/>
    <col min="12293" max="12293" width="15.77734375" style="17" customWidth="1"/>
    <col min="12294" max="12294" width="10.88671875" style="17" bestFit="1" customWidth="1"/>
    <col min="12295" max="12295" width="9.88671875" style="17" bestFit="1" customWidth="1"/>
    <col min="12296" max="12296" width="3.5546875" style="17" customWidth="1"/>
    <col min="12297" max="12298" width="8.88671875" style="17" customWidth="1"/>
    <col min="12299" max="12299" width="10.109375" style="17" customWidth="1"/>
    <col min="12300" max="12300" width="9.5546875" style="17" customWidth="1"/>
    <col min="12301" max="12301" width="7.44140625" style="17" bestFit="1" customWidth="1"/>
    <col min="12302" max="12302" width="11" style="17" customWidth="1"/>
    <col min="12303" max="12303" width="9.6640625" style="17" customWidth="1"/>
    <col min="12304" max="12304" width="0" style="17" hidden="1" customWidth="1"/>
    <col min="12305" max="12305" width="8.6640625" style="17" customWidth="1"/>
    <col min="12306" max="12306" width="10.5546875" style="17" customWidth="1"/>
    <col min="12307" max="12307" width="14.109375" style="17" customWidth="1"/>
    <col min="12308" max="12308" width="15" style="17" customWidth="1"/>
    <col min="12309" max="12309" width="9" style="17" customWidth="1"/>
    <col min="12310" max="12310" width="9.6640625" style="17" customWidth="1"/>
    <col min="12311" max="12311" width="12.6640625" style="17" customWidth="1"/>
    <col min="12312" max="12312" width="11.5546875" style="17" customWidth="1"/>
    <col min="12313" max="12313" width="13.6640625" style="17" customWidth="1"/>
    <col min="12314" max="12314" width="13.109375" style="17" customWidth="1"/>
    <col min="12315" max="12316" width="13.5546875" style="17" customWidth="1"/>
    <col min="12317" max="12318" width="12.5546875" style="17" customWidth="1"/>
    <col min="12319" max="12319" width="15.33203125" style="17" customWidth="1"/>
    <col min="12320" max="12321" width="10.109375" style="17" customWidth="1"/>
    <col min="12322" max="12322" width="15.88671875" style="17" customWidth="1"/>
    <col min="12323" max="12323" width="10.5546875" style="17" customWidth="1"/>
    <col min="12324" max="12324" width="12.6640625" style="17" bestFit="1" customWidth="1"/>
    <col min="12325" max="12325" width="12.88671875" style="17" customWidth="1"/>
    <col min="12326" max="12326" width="26" style="17" bestFit="1" customWidth="1"/>
    <col min="12327" max="12327" width="20.44140625" style="17" bestFit="1" customWidth="1"/>
    <col min="12328" max="12328" width="9.109375" style="17"/>
    <col min="12329" max="12329" width="28.5546875" style="17" bestFit="1" customWidth="1"/>
    <col min="12330" max="12544" width="9.109375" style="17"/>
    <col min="12545" max="12545" width="12" style="17" customWidth="1"/>
    <col min="12546" max="12546" width="44.88671875" style="17" customWidth="1"/>
    <col min="12547" max="12547" width="36.44140625" style="17" customWidth="1"/>
    <col min="12548" max="12548" width="19.5546875" style="17" customWidth="1"/>
    <col min="12549" max="12549" width="15.77734375" style="17" customWidth="1"/>
    <col min="12550" max="12550" width="10.88671875" style="17" bestFit="1" customWidth="1"/>
    <col min="12551" max="12551" width="9.88671875" style="17" bestFit="1" customWidth="1"/>
    <col min="12552" max="12552" width="3.5546875" style="17" customWidth="1"/>
    <col min="12553" max="12554" width="8.88671875" style="17" customWidth="1"/>
    <col min="12555" max="12555" width="10.109375" style="17" customWidth="1"/>
    <col min="12556" max="12556" width="9.5546875" style="17" customWidth="1"/>
    <col min="12557" max="12557" width="7.44140625" style="17" bestFit="1" customWidth="1"/>
    <col min="12558" max="12558" width="11" style="17" customWidth="1"/>
    <col min="12559" max="12559" width="9.6640625" style="17" customWidth="1"/>
    <col min="12560" max="12560" width="0" style="17" hidden="1" customWidth="1"/>
    <col min="12561" max="12561" width="8.6640625" style="17" customWidth="1"/>
    <col min="12562" max="12562" width="10.5546875" style="17" customWidth="1"/>
    <col min="12563" max="12563" width="14.109375" style="17" customWidth="1"/>
    <col min="12564" max="12564" width="15" style="17" customWidth="1"/>
    <col min="12565" max="12565" width="9" style="17" customWidth="1"/>
    <col min="12566" max="12566" width="9.6640625" style="17" customWidth="1"/>
    <col min="12567" max="12567" width="12.6640625" style="17" customWidth="1"/>
    <col min="12568" max="12568" width="11.5546875" style="17" customWidth="1"/>
    <col min="12569" max="12569" width="13.6640625" style="17" customWidth="1"/>
    <col min="12570" max="12570" width="13.109375" style="17" customWidth="1"/>
    <col min="12571" max="12572" width="13.5546875" style="17" customWidth="1"/>
    <col min="12573" max="12574" width="12.5546875" style="17" customWidth="1"/>
    <col min="12575" max="12575" width="15.33203125" style="17" customWidth="1"/>
    <col min="12576" max="12577" width="10.109375" style="17" customWidth="1"/>
    <col min="12578" max="12578" width="15.88671875" style="17" customWidth="1"/>
    <col min="12579" max="12579" width="10.5546875" style="17" customWidth="1"/>
    <col min="12580" max="12580" width="12.6640625" style="17" bestFit="1" customWidth="1"/>
    <col min="12581" max="12581" width="12.88671875" style="17" customWidth="1"/>
    <col min="12582" max="12582" width="26" style="17" bestFit="1" customWidth="1"/>
    <col min="12583" max="12583" width="20.44140625" style="17" bestFit="1" customWidth="1"/>
    <col min="12584" max="12584" width="9.109375" style="17"/>
    <col min="12585" max="12585" width="28.5546875" style="17" bestFit="1" customWidth="1"/>
    <col min="12586" max="12800" width="9.109375" style="17"/>
    <col min="12801" max="12801" width="12" style="17" customWidth="1"/>
    <col min="12802" max="12802" width="44.88671875" style="17" customWidth="1"/>
    <col min="12803" max="12803" width="36.44140625" style="17" customWidth="1"/>
    <col min="12804" max="12804" width="19.5546875" style="17" customWidth="1"/>
    <col min="12805" max="12805" width="15.77734375" style="17" customWidth="1"/>
    <col min="12806" max="12806" width="10.88671875" style="17" bestFit="1" customWidth="1"/>
    <col min="12807" max="12807" width="9.88671875" style="17" bestFit="1" customWidth="1"/>
    <col min="12808" max="12808" width="3.5546875" style="17" customWidth="1"/>
    <col min="12809" max="12810" width="8.88671875" style="17" customWidth="1"/>
    <col min="12811" max="12811" width="10.109375" style="17" customWidth="1"/>
    <col min="12812" max="12812" width="9.5546875" style="17" customWidth="1"/>
    <col min="12813" max="12813" width="7.44140625" style="17" bestFit="1" customWidth="1"/>
    <col min="12814" max="12814" width="11" style="17" customWidth="1"/>
    <col min="12815" max="12815" width="9.6640625" style="17" customWidth="1"/>
    <col min="12816" max="12816" width="0" style="17" hidden="1" customWidth="1"/>
    <col min="12817" max="12817" width="8.6640625" style="17" customWidth="1"/>
    <col min="12818" max="12818" width="10.5546875" style="17" customWidth="1"/>
    <col min="12819" max="12819" width="14.109375" style="17" customWidth="1"/>
    <col min="12820" max="12820" width="15" style="17" customWidth="1"/>
    <col min="12821" max="12821" width="9" style="17" customWidth="1"/>
    <col min="12822" max="12822" width="9.6640625" style="17" customWidth="1"/>
    <col min="12823" max="12823" width="12.6640625" style="17" customWidth="1"/>
    <col min="12824" max="12824" width="11.5546875" style="17" customWidth="1"/>
    <col min="12825" max="12825" width="13.6640625" style="17" customWidth="1"/>
    <col min="12826" max="12826" width="13.109375" style="17" customWidth="1"/>
    <col min="12827" max="12828" width="13.5546875" style="17" customWidth="1"/>
    <col min="12829" max="12830" width="12.5546875" style="17" customWidth="1"/>
    <col min="12831" max="12831" width="15.33203125" style="17" customWidth="1"/>
    <col min="12832" max="12833" width="10.109375" style="17" customWidth="1"/>
    <col min="12834" max="12834" width="15.88671875" style="17" customWidth="1"/>
    <col min="12835" max="12835" width="10.5546875" style="17" customWidth="1"/>
    <col min="12836" max="12836" width="12.6640625" style="17" bestFit="1" customWidth="1"/>
    <col min="12837" max="12837" width="12.88671875" style="17" customWidth="1"/>
    <col min="12838" max="12838" width="26" style="17" bestFit="1" customWidth="1"/>
    <col min="12839" max="12839" width="20.44140625" style="17" bestFit="1" customWidth="1"/>
    <col min="12840" max="12840" width="9.109375" style="17"/>
    <col min="12841" max="12841" width="28.5546875" style="17" bestFit="1" customWidth="1"/>
    <col min="12842" max="13056" width="9.109375" style="17"/>
    <col min="13057" max="13057" width="12" style="17" customWidth="1"/>
    <col min="13058" max="13058" width="44.88671875" style="17" customWidth="1"/>
    <col min="13059" max="13059" width="36.44140625" style="17" customWidth="1"/>
    <col min="13060" max="13060" width="19.5546875" style="17" customWidth="1"/>
    <col min="13061" max="13061" width="15.77734375" style="17" customWidth="1"/>
    <col min="13062" max="13062" width="10.88671875" style="17" bestFit="1" customWidth="1"/>
    <col min="13063" max="13063" width="9.88671875" style="17" bestFit="1" customWidth="1"/>
    <col min="13064" max="13064" width="3.5546875" style="17" customWidth="1"/>
    <col min="13065" max="13066" width="8.88671875" style="17" customWidth="1"/>
    <col min="13067" max="13067" width="10.109375" style="17" customWidth="1"/>
    <col min="13068" max="13068" width="9.5546875" style="17" customWidth="1"/>
    <col min="13069" max="13069" width="7.44140625" style="17" bestFit="1" customWidth="1"/>
    <col min="13070" max="13070" width="11" style="17" customWidth="1"/>
    <col min="13071" max="13071" width="9.6640625" style="17" customWidth="1"/>
    <col min="13072" max="13072" width="0" style="17" hidden="1" customWidth="1"/>
    <col min="13073" max="13073" width="8.6640625" style="17" customWidth="1"/>
    <col min="13074" max="13074" width="10.5546875" style="17" customWidth="1"/>
    <col min="13075" max="13075" width="14.109375" style="17" customWidth="1"/>
    <col min="13076" max="13076" width="15" style="17" customWidth="1"/>
    <col min="13077" max="13077" width="9" style="17" customWidth="1"/>
    <col min="13078" max="13078" width="9.6640625" style="17" customWidth="1"/>
    <col min="13079" max="13079" width="12.6640625" style="17" customWidth="1"/>
    <col min="13080" max="13080" width="11.5546875" style="17" customWidth="1"/>
    <col min="13081" max="13081" width="13.6640625" style="17" customWidth="1"/>
    <col min="13082" max="13082" width="13.109375" style="17" customWidth="1"/>
    <col min="13083" max="13084" width="13.5546875" style="17" customWidth="1"/>
    <col min="13085" max="13086" width="12.5546875" style="17" customWidth="1"/>
    <col min="13087" max="13087" width="15.33203125" style="17" customWidth="1"/>
    <col min="13088" max="13089" width="10.109375" style="17" customWidth="1"/>
    <col min="13090" max="13090" width="15.88671875" style="17" customWidth="1"/>
    <col min="13091" max="13091" width="10.5546875" style="17" customWidth="1"/>
    <col min="13092" max="13092" width="12.6640625" style="17" bestFit="1" customWidth="1"/>
    <col min="13093" max="13093" width="12.88671875" style="17" customWidth="1"/>
    <col min="13094" max="13094" width="26" style="17" bestFit="1" customWidth="1"/>
    <col min="13095" max="13095" width="20.44140625" style="17" bestFit="1" customWidth="1"/>
    <col min="13096" max="13096" width="9.109375" style="17"/>
    <col min="13097" max="13097" width="28.5546875" style="17" bestFit="1" customWidth="1"/>
    <col min="13098" max="13312" width="9.109375" style="17"/>
    <col min="13313" max="13313" width="12" style="17" customWidth="1"/>
    <col min="13314" max="13314" width="44.88671875" style="17" customWidth="1"/>
    <col min="13315" max="13315" width="36.44140625" style="17" customWidth="1"/>
    <col min="13316" max="13316" width="19.5546875" style="17" customWidth="1"/>
    <col min="13317" max="13317" width="15.77734375" style="17" customWidth="1"/>
    <col min="13318" max="13318" width="10.88671875" style="17" bestFit="1" customWidth="1"/>
    <col min="13319" max="13319" width="9.88671875" style="17" bestFit="1" customWidth="1"/>
    <col min="13320" max="13320" width="3.5546875" style="17" customWidth="1"/>
    <col min="13321" max="13322" width="8.88671875" style="17" customWidth="1"/>
    <col min="13323" max="13323" width="10.109375" style="17" customWidth="1"/>
    <col min="13324" max="13324" width="9.5546875" style="17" customWidth="1"/>
    <col min="13325" max="13325" width="7.44140625" style="17" bestFit="1" customWidth="1"/>
    <col min="13326" max="13326" width="11" style="17" customWidth="1"/>
    <col min="13327" max="13327" width="9.6640625" style="17" customWidth="1"/>
    <col min="13328" max="13328" width="0" style="17" hidden="1" customWidth="1"/>
    <col min="13329" max="13329" width="8.6640625" style="17" customWidth="1"/>
    <col min="13330" max="13330" width="10.5546875" style="17" customWidth="1"/>
    <col min="13331" max="13331" width="14.109375" style="17" customWidth="1"/>
    <col min="13332" max="13332" width="15" style="17" customWidth="1"/>
    <col min="13333" max="13333" width="9" style="17" customWidth="1"/>
    <col min="13334" max="13334" width="9.6640625" style="17" customWidth="1"/>
    <col min="13335" max="13335" width="12.6640625" style="17" customWidth="1"/>
    <col min="13336" max="13336" width="11.5546875" style="17" customWidth="1"/>
    <col min="13337" max="13337" width="13.6640625" style="17" customWidth="1"/>
    <col min="13338" max="13338" width="13.109375" style="17" customWidth="1"/>
    <col min="13339" max="13340" width="13.5546875" style="17" customWidth="1"/>
    <col min="13341" max="13342" width="12.5546875" style="17" customWidth="1"/>
    <col min="13343" max="13343" width="15.33203125" style="17" customWidth="1"/>
    <col min="13344" max="13345" width="10.109375" style="17" customWidth="1"/>
    <col min="13346" max="13346" width="15.88671875" style="17" customWidth="1"/>
    <col min="13347" max="13347" width="10.5546875" style="17" customWidth="1"/>
    <col min="13348" max="13348" width="12.6640625" style="17" bestFit="1" customWidth="1"/>
    <col min="13349" max="13349" width="12.88671875" style="17" customWidth="1"/>
    <col min="13350" max="13350" width="26" style="17" bestFit="1" customWidth="1"/>
    <col min="13351" max="13351" width="20.44140625" style="17" bestFit="1" customWidth="1"/>
    <col min="13352" max="13352" width="9.109375" style="17"/>
    <col min="13353" max="13353" width="28.5546875" style="17" bestFit="1" customWidth="1"/>
    <col min="13354" max="13568" width="9.109375" style="17"/>
    <col min="13569" max="13569" width="12" style="17" customWidth="1"/>
    <col min="13570" max="13570" width="44.88671875" style="17" customWidth="1"/>
    <col min="13571" max="13571" width="36.44140625" style="17" customWidth="1"/>
    <col min="13572" max="13572" width="19.5546875" style="17" customWidth="1"/>
    <col min="13573" max="13573" width="15.77734375" style="17" customWidth="1"/>
    <col min="13574" max="13574" width="10.88671875" style="17" bestFit="1" customWidth="1"/>
    <col min="13575" max="13575" width="9.88671875" style="17" bestFit="1" customWidth="1"/>
    <col min="13576" max="13576" width="3.5546875" style="17" customWidth="1"/>
    <col min="13577" max="13578" width="8.88671875" style="17" customWidth="1"/>
    <col min="13579" max="13579" width="10.109375" style="17" customWidth="1"/>
    <col min="13580" max="13580" width="9.5546875" style="17" customWidth="1"/>
    <col min="13581" max="13581" width="7.44140625" style="17" bestFit="1" customWidth="1"/>
    <col min="13582" max="13582" width="11" style="17" customWidth="1"/>
    <col min="13583" max="13583" width="9.6640625" style="17" customWidth="1"/>
    <col min="13584" max="13584" width="0" style="17" hidden="1" customWidth="1"/>
    <col min="13585" max="13585" width="8.6640625" style="17" customWidth="1"/>
    <col min="13586" max="13586" width="10.5546875" style="17" customWidth="1"/>
    <col min="13587" max="13587" width="14.109375" style="17" customWidth="1"/>
    <col min="13588" max="13588" width="15" style="17" customWidth="1"/>
    <col min="13589" max="13589" width="9" style="17" customWidth="1"/>
    <col min="13590" max="13590" width="9.6640625" style="17" customWidth="1"/>
    <col min="13591" max="13591" width="12.6640625" style="17" customWidth="1"/>
    <col min="13592" max="13592" width="11.5546875" style="17" customWidth="1"/>
    <col min="13593" max="13593" width="13.6640625" style="17" customWidth="1"/>
    <col min="13594" max="13594" width="13.109375" style="17" customWidth="1"/>
    <col min="13595" max="13596" width="13.5546875" style="17" customWidth="1"/>
    <col min="13597" max="13598" width="12.5546875" style="17" customWidth="1"/>
    <col min="13599" max="13599" width="15.33203125" style="17" customWidth="1"/>
    <col min="13600" max="13601" width="10.109375" style="17" customWidth="1"/>
    <col min="13602" max="13602" width="15.88671875" style="17" customWidth="1"/>
    <col min="13603" max="13603" width="10.5546875" style="17" customWidth="1"/>
    <col min="13604" max="13604" width="12.6640625" style="17" bestFit="1" customWidth="1"/>
    <col min="13605" max="13605" width="12.88671875" style="17" customWidth="1"/>
    <col min="13606" max="13606" width="26" style="17" bestFit="1" customWidth="1"/>
    <col min="13607" max="13607" width="20.44140625" style="17" bestFit="1" customWidth="1"/>
    <col min="13608" max="13608" width="9.109375" style="17"/>
    <col min="13609" max="13609" width="28.5546875" style="17" bestFit="1" customWidth="1"/>
    <col min="13610" max="13824" width="9.109375" style="17"/>
    <col min="13825" max="13825" width="12" style="17" customWidth="1"/>
    <col min="13826" max="13826" width="44.88671875" style="17" customWidth="1"/>
    <col min="13827" max="13827" width="36.44140625" style="17" customWidth="1"/>
    <col min="13828" max="13828" width="19.5546875" style="17" customWidth="1"/>
    <col min="13829" max="13829" width="15.77734375" style="17" customWidth="1"/>
    <col min="13830" max="13830" width="10.88671875" style="17" bestFit="1" customWidth="1"/>
    <col min="13831" max="13831" width="9.88671875" style="17" bestFit="1" customWidth="1"/>
    <col min="13832" max="13832" width="3.5546875" style="17" customWidth="1"/>
    <col min="13833" max="13834" width="8.88671875" style="17" customWidth="1"/>
    <col min="13835" max="13835" width="10.109375" style="17" customWidth="1"/>
    <col min="13836" max="13836" width="9.5546875" style="17" customWidth="1"/>
    <col min="13837" max="13837" width="7.44140625" style="17" bestFit="1" customWidth="1"/>
    <col min="13838" max="13838" width="11" style="17" customWidth="1"/>
    <col min="13839" max="13839" width="9.6640625" style="17" customWidth="1"/>
    <col min="13840" max="13840" width="0" style="17" hidden="1" customWidth="1"/>
    <col min="13841" max="13841" width="8.6640625" style="17" customWidth="1"/>
    <col min="13842" max="13842" width="10.5546875" style="17" customWidth="1"/>
    <col min="13843" max="13843" width="14.109375" style="17" customWidth="1"/>
    <col min="13844" max="13844" width="15" style="17" customWidth="1"/>
    <col min="13845" max="13845" width="9" style="17" customWidth="1"/>
    <col min="13846" max="13846" width="9.6640625" style="17" customWidth="1"/>
    <col min="13847" max="13847" width="12.6640625" style="17" customWidth="1"/>
    <col min="13848" max="13848" width="11.5546875" style="17" customWidth="1"/>
    <col min="13849" max="13849" width="13.6640625" style="17" customWidth="1"/>
    <col min="13850" max="13850" width="13.109375" style="17" customWidth="1"/>
    <col min="13851" max="13852" width="13.5546875" style="17" customWidth="1"/>
    <col min="13853" max="13854" width="12.5546875" style="17" customWidth="1"/>
    <col min="13855" max="13855" width="15.33203125" style="17" customWidth="1"/>
    <col min="13856" max="13857" width="10.109375" style="17" customWidth="1"/>
    <col min="13858" max="13858" width="15.88671875" style="17" customWidth="1"/>
    <col min="13859" max="13859" width="10.5546875" style="17" customWidth="1"/>
    <col min="13860" max="13860" width="12.6640625" style="17" bestFit="1" customWidth="1"/>
    <col min="13861" max="13861" width="12.88671875" style="17" customWidth="1"/>
    <col min="13862" max="13862" width="26" style="17" bestFit="1" customWidth="1"/>
    <col min="13863" max="13863" width="20.44140625" style="17" bestFit="1" customWidth="1"/>
    <col min="13864" max="13864" width="9.109375" style="17"/>
    <col min="13865" max="13865" width="28.5546875" style="17" bestFit="1" customWidth="1"/>
    <col min="13866" max="14080" width="9.109375" style="17"/>
    <col min="14081" max="14081" width="12" style="17" customWidth="1"/>
    <col min="14082" max="14082" width="44.88671875" style="17" customWidth="1"/>
    <col min="14083" max="14083" width="36.44140625" style="17" customWidth="1"/>
    <col min="14084" max="14084" width="19.5546875" style="17" customWidth="1"/>
    <col min="14085" max="14085" width="15.77734375" style="17" customWidth="1"/>
    <col min="14086" max="14086" width="10.88671875" style="17" bestFit="1" customWidth="1"/>
    <col min="14087" max="14087" width="9.88671875" style="17" bestFit="1" customWidth="1"/>
    <col min="14088" max="14088" width="3.5546875" style="17" customWidth="1"/>
    <col min="14089" max="14090" width="8.88671875" style="17" customWidth="1"/>
    <col min="14091" max="14091" width="10.109375" style="17" customWidth="1"/>
    <col min="14092" max="14092" width="9.5546875" style="17" customWidth="1"/>
    <col min="14093" max="14093" width="7.44140625" style="17" bestFit="1" customWidth="1"/>
    <col min="14094" max="14094" width="11" style="17" customWidth="1"/>
    <col min="14095" max="14095" width="9.6640625" style="17" customWidth="1"/>
    <col min="14096" max="14096" width="0" style="17" hidden="1" customWidth="1"/>
    <col min="14097" max="14097" width="8.6640625" style="17" customWidth="1"/>
    <col min="14098" max="14098" width="10.5546875" style="17" customWidth="1"/>
    <col min="14099" max="14099" width="14.109375" style="17" customWidth="1"/>
    <col min="14100" max="14100" width="15" style="17" customWidth="1"/>
    <col min="14101" max="14101" width="9" style="17" customWidth="1"/>
    <col min="14102" max="14102" width="9.6640625" style="17" customWidth="1"/>
    <col min="14103" max="14103" width="12.6640625" style="17" customWidth="1"/>
    <col min="14104" max="14104" width="11.5546875" style="17" customWidth="1"/>
    <col min="14105" max="14105" width="13.6640625" style="17" customWidth="1"/>
    <col min="14106" max="14106" width="13.109375" style="17" customWidth="1"/>
    <col min="14107" max="14108" width="13.5546875" style="17" customWidth="1"/>
    <col min="14109" max="14110" width="12.5546875" style="17" customWidth="1"/>
    <col min="14111" max="14111" width="15.33203125" style="17" customWidth="1"/>
    <col min="14112" max="14113" width="10.109375" style="17" customWidth="1"/>
    <col min="14114" max="14114" width="15.88671875" style="17" customWidth="1"/>
    <col min="14115" max="14115" width="10.5546875" style="17" customWidth="1"/>
    <col min="14116" max="14116" width="12.6640625" style="17" bestFit="1" customWidth="1"/>
    <col min="14117" max="14117" width="12.88671875" style="17" customWidth="1"/>
    <col min="14118" max="14118" width="26" style="17" bestFit="1" customWidth="1"/>
    <col min="14119" max="14119" width="20.44140625" style="17" bestFit="1" customWidth="1"/>
    <col min="14120" max="14120" width="9.109375" style="17"/>
    <col min="14121" max="14121" width="28.5546875" style="17" bestFit="1" customWidth="1"/>
    <col min="14122" max="14336" width="9.109375" style="17"/>
    <col min="14337" max="14337" width="12" style="17" customWidth="1"/>
    <col min="14338" max="14338" width="44.88671875" style="17" customWidth="1"/>
    <col min="14339" max="14339" width="36.44140625" style="17" customWidth="1"/>
    <col min="14340" max="14340" width="19.5546875" style="17" customWidth="1"/>
    <col min="14341" max="14341" width="15.77734375" style="17" customWidth="1"/>
    <col min="14342" max="14342" width="10.88671875" style="17" bestFit="1" customWidth="1"/>
    <col min="14343" max="14343" width="9.88671875" style="17" bestFit="1" customWidth="1"/>
    <col min="14344" max="14344" width="3.5546875" style="17" customWidth="1"/>
    <col min="14345" max="14346" width="8.88671875" style="17" customWidth="1"/>
    <col min="14347" max="14347" width="10.109375" style="17" customWidth="1"/>
    <col min="14348" max="14348" width="9.5546875" style="17" customWidth="1"/>
    <col min="14349" max="14349" width="7.44140625" style="17" bestFit="1" customWidth="1"/>
    <col min="14350" max="14350" width="11" style="17" customWidth="1"/>
    <col min="14351" max="14351" width="9.6640625" style="17" customWidth="1"/>
    <col min="14352" max="14352" width="0" style="17" hidden="1" customWidth="1"/>
    <col min="14353" max="14353" width="8.6640625" style="17" customWidth="1"/>
    <col min="14354" max="14354" width="10.5546875" style="17" customWidth="1"/>
    <col min="14355" max="14355" width="14.109375" style="17" customWidth="1"/>
    <col min="14356" max="14356" width="15" style="17" customWidth="1"/>
    <col min="14357" max="14357" width="9" style="17" customWidth="1"/>
    <col min="14358" max="14358" width="9.6640625" style="17" customWidth="1"/>
    <col min="14359" max="14359" width="12.6640625" style="17" customWidth="1"/>
    <col min="14360" max="14360" width="11.5546875" style="17" customWidth="1"/>
    <col min="14361" max="14361" width="13.6640625" style="17" customWidth="1"/>
    <col min="14362" max="14362" width="13.109375" style="17" customWidth="1"/>
    <col min="14363" max="14364" width="13.5546875" style="17" customWidth="1"/>
    <col min="14365" max="14366" width="12.5546875" style="17" customWidth="1"/>
    <col min="14367" max="14367" width="15.33203125" style="17" customWidth="1"/>
    <col min="14368" max="14369" width="10.109375" style="17" customWidth="1"/>
    <col min="14370" max="14370" width="15.88671875" style="17" customWidth="1"/>
    <col min="14371" max="14371" width="10.5546875" style="17" customWidth="1"/>
    <col min="14372" max="14372" width="12.6640625" style="17" bestFit="1" customWidth="1"/>
    <col min="14373" max="14373" width="12.88671875" style="17" customWidth="1"/>
    <col min="14374" max="14374" width="26" style="17" bestFit="1" customWidth="1"/>
    <col min="14375" max="14375" width="20.44140625" style="17" bestFit="1" customWidth="1"/>
    <col min="14376" max="14376" width="9.109375" style="17"/>
    <col min="14377" max="14377" width="28.5546875" style="17" bestFit="1" customWidth="1"/>
    <col min="14378" max="14592" width="9.109375" style="17"/>
    <col min="14593" max="14593" width="12" style="17" customWidth="1"/>
    <col min="14594" max="14594" width="44.88671875" style="17" customWidth="1"/>
    <col min="14595" max="14595" width="36.44140625" style="17" customWidth="1"/>
    <col min="14596" max="14596" width="19.5546875" style="17" customWidth="1"/>
    <col min="14597" max="14597" width="15.77734375" style="17" customWidth="1"/>
    <col min="14598" max="14598" width="10.88671875" style="17" bestFit="1" customWidth="1"/>
    <col min="14599" max="14599" width="9.88671875" style="17" bestFit="1" customWidth="1"/>
    <col min="14600" max="14600" width="3.5546875" style="17" customWidth="1"/>
    <col min="14601" max="14602" width="8.88671875" style="17" customWidth="1"/>
    <col min="14603" max="14603" width="10.109375" style="17" customWidth="1"/>
    <col min="14604" max="14604" width="9.5546875" style="17" customWidth="1"/>
    <col min="14605" max="14605" width="7.44140625" style="17" bestFit="1" customWidth="1"/>
    <col min="14606" max="14606" width="11" style="17" customWidth="1"/>
    <col min="14607" max="14607" width="9.6640625" style="17" customWidth="1"/>
    <col min="14608" max="14608" width="0" style="17" hidden="1" customWidth="1"/>
    <col min="14609" max="14609" width="8.6640625" style="17" customWidth="1"/>
    <col min="14610" max="14610" width="10.5546875" style="17" customWidth="1"/>
    <col min="14611" max="14611" width="14.109375" style="17" customWidth="1"/>
    <col min="14612" max="14612" width="15" style="17" customWidth="1"/>
    <col min="14613" max="14613" width="9" style="17" customWidth="1"/>
    <col min="14614" max="14614" width="9.6640625" style="17" customWidth="1"/>
    <col min="14615" max="14615" width="12.6640625" style="17" customWidth="1"/>
    <col min="14616" max="14616" width="11.5546875" style="17" customWidth="1"/>
    <col min="14617" max="14617" width="13.6640625" style="17" customWidth="1"/>
    <col min="14618" max="14618" width="13.109375" style="17" customWidth="1"/>
    <col min="14619" max="14620" width="13.5546875" style="17" customWidth="1"/>
    <col min="14621" max="14622" width="12.5546875" style="17" customWidth="1"/>
    <col min="14623" max="14623" width="15.33203125" style="17" customWidth="1"/>
    <col min="14624" max="14625" width="10.109375" style="17" customWidth="1"/>
    <col min="14626" max="14626" width="15.88671875" style="17" customWidth="1"/>
    <col min="14627" max="14627" width="10.5546875" style="17" customWidth="1"/>
    <col min="14628" max="14628" width="12.6640625" style="17" bestFit="1" customWidth="1"/>
    <col min="14629" max="14629" width="12.88671875" style="17" customWidth="1"/>
    <col min="14630" max="14630" width="26" style="17" bestFit="1" customWidth="1"/>
    <col min="14631" max="14631" width="20.44140625" style="17" bestFit="1" customWidth="1"/>
    <col min="14632" max="14632" width="9.109375" style="17"/>
    <col min="14633" max="14633" width="28.5546875" style="17" bestFit="1" customWidth="1"/>
    <col min="14634" max="14848" width="9.109375" style="17"/>
    <col min="14849" max="14849" width="12" style="17" customWidth="1"/>
    <col min="14850" max="14850" width="44.88671875" style="17" customWidth="1"/>
    <col min="14851" max="14851" width="36.44140625" style="17" customWidth="1"/>
    <col min="14852" max="14852" width="19.5546875" style="17" customWidth="1"/>
    <col min="14853" max="14853" width="15.77734375" style="17" customWidth="1"/>
    <col min="14854" max="14854" width="10.88671875" style="17" bestFit="1" customWidth="1"/>
    <col min="14855" max="14855" width="9.88671875" style="17" bestFit="1" customWidth="1"/>
    <col min="14856" max="14856" width="3.5546875" style="17" customWidth="1"/>
    <col min="14857" max="14858" width="8.88671875" style="17" customWidth="1"/>
    <col min="14859" max="14859" width="10.109375" style="17" customWidth="1"/>
    <col min="14860" max="14860" width="9.5546875" style="17" customWidth="1"/>
    <col min="14861" max="14861" width="7.44140625" style="17" bestFit="1" customWidth="1"/>
    <col min="14862" max="14862" width="11" style="17" customWidth="1"/>
    <col min="14863" max="14863" width="9.6640625" style="17" customWidth="1"/>
    <col min="14864" max="14864" width="0" style="17" hidden="1" customWidth="1"/>
    <col min="14865" max="14865" width="8.6640625" style="17" customWidth="1"/>
    <col min="14866" max="14866" width="10.5546875" style="17" customWidth="1"/>
    <col min="14867" max="14867" width="14.109375" style="17" customWidth="1"/>
    <col min="14868" max="14868" width="15" style="17" customWidth="1"/>
    <col min="14869" max="14869" width="9" style="17" customWidth="1"/>
    <col min="14870" max="14870" width="9.6640625" style="17" customWidth="1"/>
    <col min="14871" max="14871" width="12.6640625" style="17" customWidth="1"/>
    <col min="14872" max="14872" width="11.5546875" style="17" customWidth="1"/>
    <col min="14873" max="14873" width="13.6640625" style="17" customWidth="1"/>
    <col min="14874" max="14874" width="13.109375" style="17" customWidth="1"/>
    <col min="14875" max="14876" width="13.5546875" style="17" customWidth="1"/>
    <col min="14877" max="14878" width="12.5546875" style="17" customWidth="1"/>
    <col min="14879" max="14879" width="15.33203125" style="17" customWidth="1"/>
    <col min="14880" max="14881" width="10.109375" style="17" customWidth="1"/>
    <col min="14882" max="14882" width="15.88671875" style="17" customWidth="1"/>
    <col min="14883" max="14883" width="10.5546875" style="17" customWidth="1"/>
    <col min="14884" max="14884" width="12.6640625" style="17" bestFit="1" customWidth="1"/>
    <col min="14885" max="14885" width="12.88671875" style="17" customWidth="1"/>
    <col min="14886" max="14886" width="26" style="17" bestFit="1" customWidth="1"/>
    <col min="14887" max="14887" width="20.44140625" style="17" bestFit="1" customWidth="1"/>
    <col min="14888" max="14888" width="9.109375" style="17"/>
    <col min="14889" max="14889" width="28.5546875" style="17" bestFit="1" customWidth="1"/>
    <col min="14890" max="15104" width="9.109375" style="17"/>
    <col min="15105" max="15105" width="12" style="17" customWidth="1"/>
    <col min="15106" max="15106" width="44.88671875" style="17" customWidth="1"/>
    <col min="15107" max="15107" width="36.44140625" style="17" customWidth="1"/>
    <col min="15108" max="15108" width="19.5546875" style="17" customWidth="1"/>
    <col min="15109" max="15109" width="15.77734375" style="17" customWidth="1"/>
    <col min="15110" max="15110" width="10.88671875" style="17" bestFit="1" customWidth="1"/>
    <col min="15111" max="15111" width="9.88671875" style="17" bestFit="1" customWidth="1"/>
    <col min="15112" max="15112" width="3.5546875" style="17" customWidth="1"/>
    <col min="15113" max="15114" width="8.88671875" style="17" customWidth="1"/>
    <col min="15115" max="15115" width="10.109375" style="17" customWidth="1"/>
    <col min="15116" max="15116" width="9.5546875" style="17" customWidth="1"/>
    <col min="15117" max="15117" width="7.44140625" style="17" bestFit="1" customWidth="1"/>
    <col min="15118" max="15118" width="11" style="17" customWidth="1"/>
    <col min="15119" max="15119" width="9.6640625" style="17" customWidth="1"/>
    <col min="15120" max="15120" width="0" style="17" hidden="1" customWidth="1"/>
    <col min="15121" max="15121" width="8.6640625" style="17" customWidth="1"/>
    <col min="15122" max="15122" width="10.5546875" style="17" customWidth="1"/>
    <col min="15123" max="15123" width="14.109375" style="17" customWidth="1"/>
    <col min="15124" max="15124" width="15" style="17" customWidth="1"/>
    <col min="15125" max="15125" width="9" style="17" customWidth="1"/>
    <col min="15126" max="15126" width="9.6640625" style="17" customWidth="1"/>
    <col min="15127" max="15127" width="12.6640625" style="17" customWidth="1"/>
    <col min="15128" max="15128" width="11.5546875" style="17" customWidth="1"/>
    <col min="15129" max="15129" width="13.6640625" style="17" customWidth="1"/>
    <col min="15130" max="15130" width="13.109375" style="17" customWidth="1"/>
    <col min="15131" max="15132" width="13.5546875" style="17" customWidth="1"/>
    <col min="15133" max="15134" width="12.5546875" style="17" customWidth="1"/>
    <col min="15135" max="15135" width="15.33203125" style="17" customWidth="1"/>
    <col min="15136" max="15137" width="10.109375" style="17" customWidth="1"/>
    <col min="15138" max="15138" width="15.88671875" style="17" customWidth="1"/>
    <col min="15139" max="15139" width="10.5546875" style="17" customWidth="1"/>
    <col min="15140" max="15140" width="12.6640625" style="17" bestFit="1" customWidth="1"/>
    <col min="15141" max="15141" width="12.88671875" style="17" customWidth="1"/>
    <col min="15142" max="15142" width="26" style="17" bestFit="1" customWidth="1"/>
    <col min="15143" max="15143" width="20.44140625" style="17" bestFit="1" customWidth="1"/>
    <col min="15144" max="15144" width="9.109375" style="17"/>
    <col min="15145" max="15145" width="28.5546875" style="17" bestFit="1" customWidth="1"/>
    <col min="15146" max="15360" width="9.109375" style="17"/>
    <col min="15361" max="15361" width="12" style="17" customWidth="1"/>
    <col min="15362" max="15362" width="44.88671875" style="17" customWidth="1"/>
    <col min="15363" max="15363" width="36.44140625" style="17" customWidth="1"/>
    <col min="15364" max="15364" width="19.5546875" style="17" customWidth="1"/>
    <col min="15365" max="15365" width="15.77734375" style="17" customWidth="1"/>
    <col min="15366" max="15366" width="10.88671875" style="17" bestFit="1" customWidth="1"/>
    <col min="15367" max="15367" width="9.88671875" style="17" bestFit="1" customWidth="1"/>
    <col min="15368" max="15368" width="3.5546875" style="17" customWidth="1"/>
    <col min="15369" max="15370" width="8.88671875" style="17" customWidth="1"/>
    <col min="15371" max="15371" width="10.109375" style="17" customWidth="1"/>
    <col min="15372" max="15372" width="9.5546875" style="17" customWidth="1"/>
    <col min="15373" max="15373" width="7.44140625" style="17" bestFit="1" customWidth="1"/>
    <col min="15374" max="15374" width="11" style="17" customWidth="1"/>
    <col min="15375" max="15375" width="9.6640625" style="17" customWidth="1"/>
    <col min="15376" max="15376" width="0" style="17" hidden="1" customWidth="1"/>
    <col min="15377" max="15377" width="8.6640625" style="17" customWidth="1"/>
    <col min="15378" max="15378" width="10.5546875" style="17" customWidth="1"/>
    <col min="15379" max="15379" width="14.109375" style="17" customWidth="1"/>
    <col min="15380" max="15380" width="15" style="17" customWidth="1"/>
    <col min="15381" max="15381" width="9" style="17" customWidth="1"/>
    <col min="15382" max="15382" width="9.6640625" style="17" customWidth="1"/>
    <col min="15383" max="15383" width="12.6640625" style="17" customWidth="1"/>
    <col min="15384" max="15384" width="11.5546875" style="17" customWidth="1"/>
    <col min="15385" max="15385" width="13.6640625" style="17" customWidth="1"/>
    <col min="15386" max="15386" width="13.109375" style="17" customWidth="1"/>
    <col min="15387" max="15388" width="13.5546875" style="17" customWidth="1"/>
    <col min="15389" max="15390" width="12.5546875" style="17" customWidth="1"/>
    <col min="15391" max="15391" width="15.33203125" style="17" customWidth="1"/>
    <col min="15392" max="15393" width="10.109375" style="17" customWidth="1"/>
    <col min="15394" max="15394" width="15.88671875" style="17" customWidth="1"/>
    <col min="15395" max="15395" width="10.5546875" style="17" customWidth="1"/>
    <col min="15396" max="15396" width="12.6640625" style="17" bestFit="1" customWidth="1"/>
    <col min="15397" max="15397" width="12.88671875" style="17" customWidth="1"/>
    <col min="15398" max="15398" width="26" style="17" bestFit="1" customWidth="1"/>
    <col min="15399" max="15399" width="20.44140625" style="17" bestFit="1" customWidth="1"/>
    <col min="15400" max="15400" width="9.109375" style="17"/>
    <col min="15401" max="15401" width="28.5546875" style="17" bestFit="1" customWidth="1"/>
    <col min="15402" max="15616" width="9.109375" style="17"/>
    <col min="15617" max="15617" width="12" style="17" customWidth="1"/>
    <col min="15618" max="15618" width="44.88671875" style="17" customWidth="1"/>
    <col min="15619" max="15619" width="36.44140625" style="17" customWidth="1"/>
    <col min="15620" max="15620" width="19.5546875" style="17" customWidth="1"/>
    <col min="15621" max="15621" width="15.77734375" style="17" customWidth="1"/>
    <col min="15622" max="15622" width="10.88671875" style="17" bestFit="1" customWidth="1"/>
    <col min="15623" max="15623" width="9.88671875" style="17" bestFit="1" customWidth="1"/>
    <col min="15624" max="15624" width="3.5546875" style="17" customWidth="1"/>
    <col min="15625" max="15626" width="8.88671875" style="17" customWidth="1"/>
    <col min="15627" max="15627" width="10.109375" style="17" customWidth="1"/>
    <col min="15628" max="15628" width="9.5546875" style="17" customWidth="1"/>
    <col min="15629" max="15629" width="7.44140625" style="17" bestFit="1" customWidth="1"/>
    <col min="15630" max="15630" width="11" style="17" customWidth="1"/>
    <col min="15631" max="15631" width="9.6640625" style="17" customWidth="1"/>
    <col min="15632" max="15632" width="0" style="17" hidden="1" customWidth="1"/>
    <col min="15633" max="15633" width="8.6640625" style="17" customWidth="1"/>
    <col min="15634" max="15634" width="10.5546875" style="17" customWidth="1"/>
    <col min="15635" max="15635" width="14.109375" style="17" customWidth="1"/>
    <col min="15636" max="15636" width="15" style="17" customWidth="1"/>
    <col min="15637" max="15637" width="9" style="17" customWidth="1"/>
    <col min="15638" max="15638" width="9.6640625" style="17" customWidth="1"/>
    <col min="15639" max="15639" width="12.6640625" style="17" customWidth="1"/>
    <col min="15640" max="15640" width="11.5546875" style="17" customWidth="1"/>
    <col min="15641" max="15641" width="13.6640625" style="17" customWidth="1"/>
    <col min="15642" max="15642" width="13.109375" style="17" customWidth="1"/>
    <col min="15643" max="15644" width="13.5546875" style="17" customWidth="1"/>
    <col min="15645" max="15646" width="12.5546875" style="17" customWidth="1"/>
    <col min="15647" max="15647" width="15.33203125" style="17" customWidth="1"/>
    <col min="15648" max="15649" width="10.109375" style="17" customWidth="1"/>
    <col min="15650" max="15650" width="15.88671875" style="17" customWidth="1"/>
    <col min="15651" max="15651" width="10.5546875" style="17" customWidth="1"/>
    <col min="15652" max="15652" width="12.6640625" style="17" bestFit="1" customWidth="1"/>
    <col min="15653" max="15653" width="12.88671875" style="17" customWidth="1"/>
    <col min="15654" max="15654" width="26" style="17" bestFit="1" customWidth="1"/>
    <col min="15655" max="15655" width="20.44140625" style="17" bestFit="1" customWidth="1"/>
    <col min="15656" max="15656" width="9.109375" style="17"/>
    <col min="15657" max="15657" width="28.5546875" style="17" bestFit="1" customWidth="1"/>
    <col min="15658" max="15872" width="9.109375" style="17"/>
    <col min="15873" max="15873" width="12" style="17" customWidth="1"/>
    <col min="15874" max="15874" width="44.88671875" style="17" customWidth="1"/>
    <col min="15875" max="15875" width="36.44140625" style="17" customWidth="1"/>
    <col min="15876" max="15876" width="19.5546875" style="17" customWidth="1"/>
    <col min="15877" max="15877" width="15.77734375" style="17" customWidth="1"/>
    <col min="15878" max="15878" width="10.88671875" style="17" bestFit="1" customWidth="1"/>
    <col min="15879" max="15879" width="9.88671875" style="17" bestFit="1" customWidth="1"/>
    <col min="15880" max="15880" width="3.5546875" style="17" customWidth="1"/>
    <col min="15881" max="15882" width="8.88671875" style="17" customWidth="1"/>
    <col min="15883" max="15883" width="10.109375" style="17" customWidth="1"/>
    <col min="15884" max="15884" width="9.5546875" style="17" customWidth="1"/>
    <col min="15885" max="15885" width="7.44140625" style="17" bestFit="1" customWidth="1"/>
    <col min="15886" max="15886" width="11" style="17" customWidth="1"/>
    <col min="15887" max="15887" width="9.6640625" style="17" customWidth="1"/>
    <col min="15888" max="15888" width="0" style="17" hidden="1" customWidth="1"/>
    <col min="15889" max="15889" width="8.6640625" style="17" customWidth="1"/>
    <col min="15890" max="15890" width="10.5546875" style="17" customWidth="1"/>
    <col min="15891" max="15891" width="14.109375" style="17" customWidth="1"/>
    <col min="15892" max="15892" width="15" style="17" customWidth="1"/>
    <col min="15893" max="15893" width="9" style="17" customWidth="1"/>
    <col min="15894" max="15894" width="9.6640625" style="17" customWidth="1"/>
    <col min="15895" max="15895" width="12.6640625" style="17" customWidth="1"/>
    <col min="15896" max="15896" width="11.5546875" style="17" customWidth="1"/>
    <col min="15897" max="15897" width="13.6640625" style="17" customWidth="1"/>
    <col min="15898" max="15898" width="13.109375" style="17" customWidth="1"/>
    <col min="15899" max="15900" width="13.5546875" style="17" customWidth="1"/>
    <col min="15901" max="15902" width="12.5546875" style="17" customWidth="1"/>
    <col min="15903" max="15903" width="15.33203125" style="17" customWidth="1"/>
    <col min="15904" max="15905" width="10.109375" style="17" customWidth="1"/>
    <col min="15906" max="15906" width="15.88671875" style="17" customWidth="1"/>
    <col min="15907" max="15907" width="10.5546875" style="17" customWidth="1"/>
    <col min="15908" max="15908" width="12.6640625" style="17" bestFit="1" customWidth="1"/>
    <col min="15909" max="15909" width="12.88671875" style="17" customWidth="1"/>
    <col min="15910" max="15910" width="26" style="17" bestFit="1" customWidth="1"/>
    <col min="15911" max="15911" width="20.44140625" style="17" bestFit="1" customWidth="1"/>
    <col min="15912" max="15912" width="9.109375" style="17"/>
    <col min="15913" max="15913" width="28.5546875" style="17" bestFit="1" customWidth="1"/>
    <col min="15914" max="16128" width="9.109375" style="17"/>
    <col min="16129" max="16129" width="12" style="17" customWidth="1"/>
    <col min="16130" max="16130" width="44.88671875" style="17" customWidth="1"/>
    <col min="16131" max="16131" width="36.44140625" style="17" customWidth="1"/>
    <col min="16132" max="16132" width="19.5546875" style="17" customWidth="1"/>
    <col min="16133" max="16133" width="15.77734375" style="17" customWidth="1"/>
    <col min="16134" max="16134" width="10.88671875" style="17" bestFit="1" customWidth="1"/>
    <col min="16135" max="16135" width="9.88671875" style="17" bestFit="1" customWidth="1"/>
    <col min="16136" max="16136" width="3.5546875" style="17" customWidth="1"/>
    <col min="16137" max="16138" width="8.88671875" style="17" customWidth="1"/>
    <col min="16139" max="16139" width="10.109375" style="17" customWidth="1"/>
    <col min="16140" max="16140" width="9.5546875" style="17" customWidth="1"/>
    <col min="16141" max="16141" width="7.44140625" style="17" bestFit="1" customWidth="1"/>
    <col min="16142" max="16142" width="11" style="17" customWidth="1"/>
    <col min="16143" max="16143" width="9.6640625" style="17" customWidth="1"/>
    <col min="16144" max="16144" width="0" style="17" hidden="1" customWidth="1"/>
    <col min="16145" max="16145" width="8.6640625" style="17" customWidth="1"/>
    <col min="16146" max="16146" width="10.5546875" style="17" customWidth="1"/>
    <col min="16147" max="16147" width="14.109375" style="17" customWidth="1"/>
    <col min="16148" max="16148" width="15" style="17" customWidth="1"/>
    <col min="16149" max="16149" width="9" style="17" customWidth="1"/>
    <col min="16150" max="16150" width="9.6640625" style="17" customWidth="1"/>
    <col min="16151" max="16151" width="12.6640625" style="17" customWidth="1"/>
    <col min="16152" max="16152" width="11.5546875" style="17" customWidth="1"/>
    <col min="16153" max="16153" width="13.6640625" style="17" customWidth="1"/>
    <col min="16154" max="16154" width="13.109375" style="17" customWidth="1"/>
    <col min="16155" max="16156" width="13.5546875" style="17" customWidth="1"/>
    <col min="16157" max="16158" width="12.5546875" style="17" customWidth="1"/>
    <col min="16159" max="16159" width="15.33203125" style="17" customWidth="1"/>
    <col min="16160" max="16161" width="10.109375" style="17" customWidth="1"/>
    <col min="16162" max="16162" width="15.88671875" style="17" customWidth="1"/>
    <col min="16163" max="16163" width="10.5546875" style="17" customWidth="1"/>
    <col min="16164" max="16164" width="12.6640625" style="17" bestFit="1" customWidth="1"/>
    <col min="16165" max="16165" width="12.88671875" style="17" customWidth="1"/>
    <col min="16166" max="16166" width="26" style="17" bestFit="1" customWidth="1"/>
    <col min="16167" max="16167" width="20.44140625" style="17" bestFit="1" customWidth="1"/>
    <col min="16168" max="16168" width="9.109375" style="17"/>
    <col min="16169" max="16169" width="28.5546875" style="17" bestFit="1" customWidth="1"/>
    <col min="16170" max="16384" width="9.109375" style="17"/>
  </cols>
  <sheetData>
    <row r="1" spans="1:47" s="1" customFormat="1" x14ac:dyDescent="0.3">
      <c r="B1" s="1" t="s">
        <v>0</v>
      </c>
      <c r="C1" s="1" t="s">
        <v>1</v>
      </c>
      <c r="E1" s="2"/>
      <c r="F1" s="3"/>
      <c r="G1" s="4"/>
      <c r="H1" s="5"/>
      <c r="AF1" s="6"/>
      <c r="AI1" s="3"/>
      <c r="AJ1" s="3"/>
      <c r="AK1" s="3"/>
      <c r="AN1" s="3"/>
    </row>
    <row r="2" spans="1:47" s="1" customFormat="1" x14ac:dyDescent="0.3">
      <c r="B2" s="1" t="s">
        <v>2</v>
      </c>
      <c r="C2" s="1" t="s">
        <v>3</v>
      </c>
      <c r="E2" s="4"/>
      <c r="F2" s="3"/>
      <c r="G2" s="4"/>
      <c r="H2" s="5"/>
      <c r="AF2" s="6"/>
      <c r="AI2" s="3"/>
      <c r="AJ2" s="3"/>
      <c r="AK2" s="3"/>
      <c r="AN2" s="3"/>
    </row>
    <row r="3" spans="1:47" s="1" customFormat="1" x14ac:dyDescent="0.3">
      <c r="E3" s="4"/>
      <c r="F3" s="3"/>
      <c r="G3" s="4"/>
      <c r="H3" s="5"/>
      <c r="AF3" s="6"/>
      <c r="AI3" s="3"/>
      <c r="AJ3" s="3"/>
      <c r="AK3" s="3"/>
      <c r="AN3" s="3"/>
    </row>
    <row r="4" spans="1:47" ht="62.4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10" t="s">
        <v>10</v>
      </c>
      <c r="H4" s="11"/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  <c r="X4" s="13" t="s">
        <v>26</v>
      </c>
      <c r="Y4" s="13" t="s">
        <v>27</v>
      </c>
      <c r="Z4" s="13" t="s">
        <v>28</v>
      </c>
      <c r="AA4" s="13" t="s">
        <v>29</v>
      </c>
      <c r="AB4" s="13" t="s">
        <v>30</v>
      </c>
      <c r="AC4" s="13" t="s">
        <v>31</v>
      </c>
      <c r="AD4" s="13" t="s">
        <v>32</v>
      </c>
      <c r="AE4" s="13" t="s">
        <v>33</v>
      </c>
      <c r="AF4" s="14" t="s">
        <v>34</v>
      </c>
      <c r="AG4" s="13" t="s">
        <v>35</v>
      </c>
      <c r="AH4" s="13" t="s">
        <v>36</v>
      </c>
      <c r="AI4" s="13" t="s">
        <v>37</v>
      </c>
      <c r="AJ4" s="15"/>
      <c r="AK4" s="15"/>
      <c r="AL4" s="15"/>
      <c r="AM4" s="15"/>
      <c r="AN4" s="15"/>
      <c r="AO4" s="15"/>
      <c r="AP4" s="15"/>
      <c r="AQ4" s="15"/>
      <c r="AR4" s="16"/>
      <c r="AS4" s="16"/>
      <c r="AT4" s="16"/>
      <c r="AU4" s="16"/>
    </row>
    <row r="5" spans="1:47" x14ac:dyDescent="0.3">
      <c r="A5" s="18" t="s">
        <v>38</v>
      </c>
      <c r="B5" s="19"/>
      <c r="C5" s="16" t="s">
        <v>39</v>
      </c>
      <c r="D5" s="16"/>
      <c r="E5" s="20">
        <v>9622.26</v>
      </c>
      <c r="F5" s="21"/>
      <c r="G5" s="20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3"/>
      <c r="AJ5" s="26"/>
      <c r="AN5" s="20"/>
      <c r="AO5" s="16"/>
      <c r="AP5" s="16"/>
      <c r="AQ5" s="16"/>
      <c r="AR5" s="16"/>
      <c r="AS5" s="16"/>
      <c r="AT5" s="16"/>
      <c r="AU5" s="16"/>
    </row>
    <row r="6" spans="1:47" x14ac:dyDescent="0.3">
      <c r="A6" s="18" t="s">
        <v>40</v>
      </c>
      <c r="B6" s="27" t="s">
        <v>41</v>
      </c>
      <c r="C6" s="16" t="s">
        <v>42</v>
      </c>
      <c r="D6" s="16"/>
      <c r="E6" s="74"/>
      <c r="F6" s="75"/>
      <c r="G6" s="74">
        <v>98.25</v>
      </c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>
        <v>87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>
        <v>11.25</v>
      </c>
      <c r="AG6" s="23">
        <f t="shared" ref="AG6:AG33" si="0">SUM(I6:AF6)</f>
        <v>98.25</v>
      </c>
      <c r="AH6" s="28">
        <v>44652</v>
      </c>
      <c r="AI6" s="29">
        <v>11.25</v>
      </c>
      <c r="AJ6" s="26"/>
      <c r="AN6" s="20"/>
      <c r="AO6" s="16"/>
      <c r="AP6" s="16"/>
      <c r="AQ6" s="16"/>
      <c r="AR6" s="16"/>
      <c r="AS6" s="16"/>
      <c r="AT6" s="16"/>
      <c r="AU6" s="16"/>
    </row>
    <row r="7" spans="1:47" x14ac:dyDescent="0.3">
      <c r="A7" s="18" t="s">
        <v>40</v>
      </c>
      <c r="B7" s="30" t="s">
        <v>43</v>
      </c>
      <c r="C7" s="16" t="s">
        <v>44</v>
      </c>
      <c r="D7" s="16"/>
      <c r="E7" s="74"/>
      <c r="F7" s="75"/>
      <c r="G7" s="74">
        <v>793.43</v>
      </c>
      <c r="H7" s="22"/>
      <c r="I7" s="23">
        <v>629.12</v>
      </c>
      <c r="J7" s="23"/>
      <c r="K7" s="23"/>
      <c r="L7" s="23"/>
      <c r="M7" s="23"/>
      <c r="N7" s="23"/>
      <c r="O7" s="23">
        <v>18</v>
      </c>
      <c r="P7" s="23"/>
      <c r="Q7" s="23"/>
      <c r="R7" s="23">
        <v>50</v>
      </c>
      <c r="S7" s="23">
        <v>60.4</v>
      </c>
      <c r="T7" s="23">
        <v>4.05</v>
      </c>
      <c r="U7" s="23"/>
      <c r="V7" s="23"/>
      <c r="W7" s="23"/>
      <c r="X7" s="23">
        <v>1.49</v>
      </c>
      <c r="Y7" s="23"/>
      <c r="Z7" s="23"/>
      <c r="AA7" s="23"/>
      <c r="AB7" s="23"/>
      <c r="AC7" s="23">
        <v>11.99</v>
      </c>
      <c r="AD7" s="23"/>
      <c r="AE7" s="23"/>
      <c r="AF7" s="24">
        <v>18.38</v>
      </c>
      <c r="AG7" s="23">
        <f t="shared" si="0"/>
        <v>793.43</v>
      </c>
      <c r="AH7" s="31" t="s">
        <v>45</v>
      </c>
      <c r="AI7" s="29">
        <v>18.38</v>
      </c>
      <c r="AJ7" s="26"/>
      <c r="AN7" s="20"/>
      <c r="AO7" s="16"/>
      <c r="AP7" s="16"/>
      <c r="AQ7" s="16"/>
      <c r="AR7" s="16"/>
      <c r="AS7" s="16"/>
      <c r="AT7" s="16"/>
      <c r="AU7" s="16"/>
    </row>
    <row r="8" spans="1:47" x14ac:dyDescent="0.3">
      <c r="A8" s="18" t="s">
        <v>40</v>
      </c>
      <c r="B8" s="27" t="s">
        <v>46</v>
      </c>
      <c r="C8" s="16" t="s">
        <v>12</v>
      </c>
      <c r="D8" s="16"/>
      <c r="E8" s="74"/>
      <c r="F8" s="75"/>
      <c r="G8" s="74">
        <v>169.6</v>
      </c>
      <c r="H8" s="22"/>
      <c r="I8" s="23"/>
      <c r="J8" s="23">
        <v>169.6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32"/>
      <c r="AG8" s="23">
        <f t="shared" si="0"/>
        <v>169.6</v>
      </c>
      <c r="AJ8" s="26"/>
      <c r="AN8" s="20"/>
      <c r="AO8" s="16"/>
      <c r="AP8" s="16"/>
      <c r="AQ8" s="16"/>
      <c r="AR8" s="16"/>
      <c r="AS8" s="16"/>
      <c r="AT8" s="16"/>
      <c r="AU8" s="16"/>
    </row>
    <row r="9" spans="1:47" x14ac:dyDescent="0.3">
      <c r="A9" s="18" t="s">
        <v>47</v>
      </c>
      <c r="B9" s="30" t="s">
        <v>46</v>
      </c>
      <c r="C9" s="16" t="s">
        <v>48</v>
      </c>
      <c r="D9" s="16"/>
      <c r="E9" s="74">
        <v>220.09</v>
      </c>
      <c r="F9" s="75"/>
      <c r="G9" s="74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32"/>
      <c r="AG9" s="23">
        <f t="shared" si="0"/>
        <v>0</v>
      </c>
      <c r="AJ9" s="26"/>
      <c r="AN9" s="20"/>
      <c r="AO9" s="16"/>
      <c r="AP9" s="16"/>
      <c r="AQ9" s="16"/>
      <c r="AR9" s="16"/>
      <c r="AS9" s="16"/>
      <c r="AT9" s="16"/>
      <c r="AU9" s="16"/>
    </row>
    <row r="10" spans="1:47" x14ac:dyDescent="0.3">
      <c r="A10" s="18" t="s">
        <v>49</v>
      </c>
      <c r="B10" s="30" t="s">
        <v>50</v>
      </c>
      <c r="C10" s="16" t="s">
        <v>51</v>
      </c>
      <c r="D10" s="16"/>
      <c r="E10" s="74">
        <v>4432.5</v>
      </c>
      <c r="F10" s="75"/>
      <c r="G10" s="74"/>
      <c r="H10" s="22"/>
      <c r="I10" s="33"/>
      <c r="J10" s="33"/>
      <c r="K10" s="34"/>
      <c r="L10" s="33"/>
      <c r="M10" s="34"/>
      <c r="N10" s="34"/>
      <c r="O10" s="34"/>
      <c r="P10" s="33"/>
      <c r="Q10" s="33"/>
      <c r="R10" s="3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5"/>
      <c r="AG10" s="23">
        <f t="shared" si="0"/>
        <v>0</v>
      </c>
      <c r="AJ10" s="26"/>
      <c r="AN10" s="20"/>
      <c r="AO10" s="16"/>
      <c r="AP10" s="16"/>
      <c r="AQ10" s="16"/>
      <c r="AR10" s="16"/>
      <c r="AS10" s="16"/>
      <c r="AT10" s="16"/>
      <c r="AU10" s="16"/>
    </row>
    <row r="11" spans="1:47" x14ac:dyDescent="0.3">
      <c r="A11" s="18" t="s">
        <v>52</v>
      </c>
      <c r="B11" s="36" t="s">
        <v>53</v>
      </c>
      <c r="C11" s="16" t="s">
        <v>54</v>
      </c>
      <c r="D11" s="16"/>
      <c r="E11" s="74"/>
      <c r="F11" s="75"/>
      <c r="G11" s="74">
        <v>151.19999999999999</v>
      </c>
      <c r="H11" s="22"/>
      <c r="I11" s="33"/>
      <c r="J11" s="33"/>
      <c r="K11" s="34"/>
      <c r="L11" s="33"/>
      <c r="M11" s="34"/>
      <c r="N11" s="34"/>
      <c r="O11" s="34"/>
      <c r="P11" s="33"/>
      <c r="Q11" s="33"/>
      <c r="R11" s="33"/>
      <c r="S11" s="34">
        <v>126</v>
      </c>
      <c r="T11" s="33"/>
      <c r="U11" s="33"/>
      <c r="V11" s="33"/>
      <c r="W11" s="33"/>
      <c r="X11" s="33"/>
      <c r="Y11" s="33"/>
      <c r="Z11" s="34"/>
      <c r="AA11" s="33"/>
      <c r="AB11" s="33"/>
      <c r="AC11" s="33"/>
      <c r="AD11" s="33"/>
      <c r="AE11" s="33"/>
      <c r="AF11" s="37">
        <v>25.2</v>
      </c>
      <c r="AG11" s="23">
        <f t="shared" si="0"/>
        <v>151.19999999999999</v>
      </c>
      <c r="AH11" s="38"/>
      <c r="AI11" s="29">
        <v>25.2</v>
      </c>
      <c r="AJ11" s="26"/>
      <c r="AN11" s="20"/>
      <c r="AO11" s="16"/>
      <c r="AP11" s="16"/>
      <c r="AQ11" s="16"/>
      <c r="AR11" s="16"/>
      <c r="AS11" s="16"/>
      <c r="AT11" s="16"/>
      <c r="AU11" s="16"/>
    </row>
    <row r="12" spans="1:47" x14ac:dyDescent="0.3">
      <c r="A12" s="18" t="s">
        <v>52</v>
      </c>
      <c r="B12" s="36" t="s">
        <v>55</v>
      </c>
      <c r="C12" s="16" t="s">
        <v>56</v>
      </c>
      <c r="D12" s="16"/>
      <c r="E12" s="74"/>
      <c r="F12" s="75"/>
      <c r="G12" s="74">
        <v>358.2</v>
      </c>
      <c r="H12" s="22"/>
      <c r="I12" s="33"/>
      <c r="J12" s="33"/>
      <c r="K12" s="34"/>
      <c r="L12" s="33"/>
      <c r="M12" s="34"/>
      <c r="N12" s="34">
        <v>358.2</v>
      </c>
      <c r="O12" s="34"/>
      <c r="P12" s="33"/>
      <c r="Q12" s="33"/>
      <c r="R12" s="33"/>
      <c r="S12" s="34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7"/>
      <c r="AG12" s="23">
        <f t="shared" si="0"/>
        <v>358.2</v>
      </c>
      <c r="AH12" s="16"/>
      <c r="AI12" s="39"/>
      <c r="AJ12" s="26"/>
      <c r="AN12" s="20"/>
      <c r="AO12" s="16"/>
      <c r="AP12" s="16"/>
      <c r="AQ12" s="16"/>
      <c r="AR12" s="16"/>
      <c r="AS12" s="16"/>
      <c r="AT12" s="16"/>
      <c r="AU12" s="16"/>
    </row>
    <row r="13" spans="1:47" x14ac:dyDescent="0.3">
      <c r="A13" s="18" t="s">
        <v>52</v>
      </c>
      <c r="B13" s="30" t="s">
        <v>57</v>
      </c>
      <c r="C13" s="16" t="s">
        <v>58</v>
      </c>
      <c r="D13" s="16"/>
      <c r="E13" s="74"/>
      <c r="F13" s="75"/>
      <c r="G13" s="74">
        <v>55</v>
      </c>
      <c r="H13" s="22"/>
      <c r="I13" s="23"/>
      <c r="J13" s="23"/>
      <c r="K13" s="23"/>
      <c r="L13" s="23"/>
      <c r="M13" s="23">
        <v>55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32"/>
      <c r="AG13" s="23">
        <f t="shared" si="0"/>
        <v>55</v>
      </c>
      <c r="AJ13" s="26"/>
      <c r="AN13" s="39"/>
      <c r="AO13" s="16"/>
      <c r="AP13" s="16"/>
      <c r="AQ13" s="16"/>
      <c r="AR13" s="16"/>
      <c r="AS13" s="16"/>
      <c r="AT13" s="16"/>
      <c r="AU13" s="16"/>
    </row>
    <row r="14" spans="1:47" x14ac:dyDescent="0.3">
      <c r="A14" s="18" t="s">
        <v>59</v>
      </c>
      <c r="B14" s="30" t="s">
        <v>60</v>
      </c>
      <c r="C14" s="16" t="s">
        <v>61</v>
      </c>
      <c r="D14" s="16">
        <v>82</v>
      </c>
      <c r="E14" s="74"/>
      <c r="F14" s="75"/>
      <c r="G14" s="74">
        <v>12</v>
      </c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>
        <v>12</v>
      </c>
      <c r="AD14" s="23"/>
      <c r="AE14" s="23"/>
      <c r="AF14" s="32"/>
      <c r="AG14" s="23">
        <f t="shared" si="0"/>
        <v>12</v>
      </c>
      <c r="AJ14" s="26"/>
      <c r="AN14" s="20"/>
      <c r="AO14" s="16"/>
      <c r="AP14" s="16"/>
      <c r="AQ14" s="16"/>
      <c r="AR14" s="16"/>
      <c r="AS14" s="16"/>
      <c r="AT14" s="16"/>
      <c r="AU14" s="16"/>
    </row>
    <row r="15" spans="1:47" x14ac:dyDescent="0.3">
      <c r="A15" s="18" t="s">
        <v>62</v>
      </c>
      <c r="B15" s="27" t="s">
        <v>60</v>
      </c>
      <c r="C15" s="40" t="s">
        <v>63</v>
      </c>
      <c r="D15" s="41">
        <v>83</v>
      </c>
      <c r="E15" s="74"/>
      <c r="F15" s="75"/>
      <c r="G15" s="74">
        <v>15</v>
      </c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>
        <v>15</v>
      </c>
      <c r="AD15" s="23"/>
      <c r="AE15" s="23"/>
      <c r="AF15" s="32"/>
      <c r="AG15" s="23">
        <f t="shared" si="0"/>
        <v>15</v>
      </c>
      <c r="AJ15" s="26"/>
      <c r="AN15" s="20"/>
      <c r="AO15" s="16"/>
      <c r="AP15" s="16"/>
      <c r="AQ15" s="16"/>
      <c r="AR15" s="16"/>
      <c r="AS15" s="16"/>
      <c r="AT15" s="16"/>
      <c r="AU15" s="16"/>
    </row>
    <row r="16" spans="1:47" x14ac:dyDescent="0.3">
      <c r="A16" s="18" t="s">
        <v>62</v>
      </c>
      <c r="B16" s="27" t="s">
        <v>50</v>
      </c>
      <c r="C16" s="16" t="s">
        <v>64</v>
      </c>
      <c r="D16" s="16"/>
      <c r="E16" s="74"/>
      <c r="F16" s="76"/>
      <c r="G16" s="74">
        <v>323.64</v>
      </c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>
        <v>269.7</v>
      </c>
      <c r="AC16" s="23"/>
      <c r="AD16" s="23"/>
      <c r="AE16" s="23"/>
      <c r="AF16" s="24">
        <v>53.94</v>
      </c>
      <c r="AG16" s="23">
        <f t="shared" si="0"/>
        <v>323.64</v>
      </c>
      <c r="AI16" s="29">
        <v>53.94</v>
      </c>
      <c r="AJ16" s="26"/>
      <c r="AN16" s="20"/>
      <c r="AO16" s="16"/>
      <c r="AP16" s="16"/>
      <c r="AQ16" s="16"/>
      <c r="AR16" s="16"/>
      <c r="AS16" s="16"/>
      <c r="AT16" s="16"/>
      <c r="AU16" s="16"/>
    </row>
    <row r="17" spans="1:47" x14ac:dyDescent="0.3">
      <c r="A17" s="18" t="s">
        <v>62</v>
      </c>
      <c r="B17" s="27" t="s">
        <v>41</v>
      </c>
      <c r="C17" s="16" t="s">
        <v>65</v>
      </c>
      <c r="D17" s="16"/>
      <c r="E17" s="74"/>
      <c r="F17" s="77"/>
      <c r="G17" s="74">
        <v>13.77</v>
      </c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13.77</v>
      </c>
      <c r="Z17" s="23"/>
      <c r="AA17" s="23"/>
      <c r="AB17" s="23"/>
      <c r="AC17" s="23"/>
      <c r="AD17" s="23"/>
      <c r="AE17" s="23"/>
      <c r="AF17" s="24"/>
      <c r="AG17" s="23">
        <f t="shared" si="0"/>
        <v>13.77</v>
      </c>
      <c r="AJ17" s="26"/>
      <c r="AN17" s="20"/>
      <c r="AO17" s="16"/>
      <c r="AP17" s="16"/>
      <c r="AQ17" s="16"/>
      <c r="AR17" s="16"/>
      <c r="AS17" s="16"/>
      <c r="AT17" s="16"/>
      <c r="AU17" s="16"/>
    </row>
    <row r="18" spans="1:47" x14ac:dyDescent="0.3">
      <c r="A18" s="18" t="s">
        <v>62</v>
      </c>
      <c r="B18" s="27" t="s">
        <v>43</v>
      </c>
      <c r="C18" s="16" t="s">
        <v>66</v>
      </c>
      <c r="D18" s="16"/>
      <c r="E18" s="78"/>
      <c r="F18" s="79"/>
      <c r="G18" s="74">
        <v>882.97</v>
      </c>
      <c r="H18" s="22"/>
      <c r="I18" s="23">
        <v>798.72</v>
      </c>
      <c r="J18" s="23"/>
      <c r="L18" s="23">
        <v>16.2</v>
      </c>
      <c r="M18" s="23"/>
      <c r="N18" s="23"/>
      <c r="O18" s="23"/>
      <c r="P18" s="23"/>
      <c r="Q18" s="23"/>
      <c r="R18" s="23">
        <v>50</v>
      </c>
      <c r="S18" s="23"/>
      <c r="T18" s="23"/>
      <c r="U18" s="23"/>
      <c r="V18" s="23"/>
      <c r="W18" s="23"/>
      <c r="X18" s="23">
        <v>3.66</v>
      </c>
      <c r="Y18" s="23"/>
      <c r="Z18" s="23"/>
      <c r="AA18" s="23"/>
      <c r="AB18" s="23"/>
      <c r="AC18" s="23">
        <v>11.99</v>
      </c>
      <c r="AD18" s="23"/>
      <c r="AE18" s="23"/>
      <c r="AF18" s="24">
        <v>2.4</v>
      </c>
      <c r="AG18" s="23">
        <f t="shared" si="0"/>
        <v>882.97</v>
      </c>
      <c r="AI18" s="29">
        <v>2.4</v>
      </c>
      <c r="AJ18" s="26"/>
      <c r="AN18" s="20"/>
      <c r="AO18" s="16"/>
      <c r="AP18" s="16"/>
      <c r="AQ18" s="16"/>
      <c r="AR18" s="16"/>
      <c r="AS18" s="16"/>
      <c r="AT18" s="16"/>
      <c r="AU18" s="16"/>
    </row>
    <row r="19" spans="1:47" x14ac:dyDescent="0.3">
      <c r="A19" s="18" t="s">
        <v>67</v>
      </c>
      <c r="B19" s="30" t="s">
        <v>68</v>
      </c>
      <c r="C19" s="16" t="s">
        <v>69</v>
      </c>
      <c r="D19" s="16"/>
      <c r="E19" s="74">
        <v>252.45</v>
      </c>
      <c r="F19" s="79"/>
      <c r="G19" s="74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G19" s="23">
        <f t="shared" si="0"/>
        <v>0</v>
      </c>
      <c r="AI19" s="39"/>
      <c r="AJ19" s="26"/>
      <c r="AN19" s="20"/>
      <c r="AO19" s="16"/>
      <c r="AP19" s="16"/>
      <c r="AQ19" s="16"/>
      <c r="AR19" s="16"/>
      <c r="AS19" s="16"/>
      <c r="AT19" s="16"/>
      <c r="AU19" s="16"/>
    </row>
    <row r="20" spans="1:47" x14ac:dyDescent="0.3">
      <c r="A20" s="18" t="s">
        <v>70</v>
      </c>
      <c r="B20" s="30" t="s">
        <v>71</v>
      </c>
      <c r="C20" s="44" t="s">
        <v>72</v>
      </c>
      <c r="D20" s="16"/>
      <c r="E20" s="78"/>
      <c r="F20" s="79"/>
      <c r="G20" s="74">
        <v>310</v>
      </c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>
        <v>310</v>
      </c>
      <c r="AB20" s="23"/>
      <c r="AC20" s="23"/>
      <c r="AD20" s="23"/>
      <c r="AE20" s="23"/>
      <c r="AF20" s="24"/>
      <c r="AG20" s="23">
        <f t="shared" si="0"/>
        <v>310</v>
      </c>
      <c r="AI20" s="39"/>
      <c r="AJ20" s="26"/>
      <c r="AN20" s="20"/>
      <c r="AO20" s="16"/>
      <c r="AP20" s="16"/>
      <c r="AQ20" s="16"/>
      <c r="AR20" s="16"/>
      <c r="AS20" s="16"/>
      <c r="AT20" s="16"/>
      <c r="AU20" s="16"/>
    </row>
    <row r="21" spans="1:47" ht="15" customHeight="1" x14ac:dyDescent="0.3">
      <c r="A21" s="18" t="s">
        <v>70</v>
      </c>
      <c r="B21" s="30" t="s">
        <v>60</v>
      </c>
      <c r="C21" s="16" t="s">
        <v>73</v>
      </c>
      <c r="D21" s="16">
        <v>87</v>
      </c>
      <c r="E21" s="74"/>
      <c r="F21" s="79"/>
      <c r="G21" s="74">
        <v>15</v>
      </c>
      <c r="H21" s="22"/>
      <c r="I21" s="23"/>
      <c r="J21" s="23"/>
      <c r="K21" s="23"/>
      <c r="L21" s="23"/>
      <c r="M21" s="45"/>
      <c r="N21" s="45"/>
      <c r="O21" s="23"/>
      <c r="P21" s="46"/>
      <c r="Q21" s="2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23">
        <v>15</v>
      </c>
      <c r="AD21" s="46"/>
      <c r="AE21" s="46"/>
      <c r="AF21" s="24"/>
      <c r="AG21" s="23">
        <f t="shared" si="0"/>
        <v>15</v>
      </c>
      <c r="AJ21" s="26"/>
      <c r="AN21" s="20"/>
      <c r="AO21" s="16"/>
      <c r="AP21" s="16"/>
      <c r="AQ21" s="16"/>
      <c r="AR21" s="16"/>
      <c r="AS21" s="16"/>
      <c r="AT21" s="16"/>
      <c r="AU21" s="16"/>
    </row>
    <row r="22" spans="1:47" x14ac:dyDescent="0.3">
      <c r="A22" s="18" t="s">
        <v>74</v>
      </c>
      <c r="B22" s="47" t="s">
        <v>60</v>
      </c>
      <c r="C22" s="16" t="s">
        <v>75</v>
      </c>
      <c r="D22" s="16">
        <v>89</v>
      </c>
      <c r="E22" s="74"/>
      <c r="F22" s="77"/>
      <c r="G22" s="74">
        <v>9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>
        <v>9</v>
      </c>
      <c r="AD22" s="23"/>
      <c r="AE22" s="23"/>
      <c r="AF22" s="24"/>
      <c r="AG22" s="23">
        <f t="shared" si="0"/>
        <v>9</v>
      </c>
      <c r="AI22" s="48"/>
      <c r="AJ22" s="49"/>
      <c r="AK22" s="48"/>
      <c r="AL22" s="50"/>
      <c r="AM22" s="50"/>
      <c r="AN22" s="20"/>
      <c r="AO22" s="16"/>
      <c r="AP22" s="16"/>
      <c r="AQ22" s="16"/>
      <c r="AR22" s="16"/>
      <c r="AS22" s="16"/>
      <c r="AT22" s="16"/>
      <c r="AU22" s="16"/>
    </row>
    <row r="23" spans="1:47" x14ac:dyDescent="0.3">
      <c r="A23" s="18" t="s">
        <v>74</v>
      </c>
      <c r="B23" s="47" t="s">
        <v>76</v>
      </c>
      <c r="C23" s="16" t="s">
        <v>77</v>
      </c>
      <c r="D23" s="16">
        <v>1818982593</v>
      </c>
      <c r="E23" s="74"/>
      <c r="F23" s="77"/>
      <c r="G23" s="74">
        <v>51.71</v>
      </c>
      <c r="H23" s="22"/>
      <c r="I23" s="23"/>
      <c r="J23" s="23"/>
      <c r="K23" s="23"/>
      <c r="L23" s="23"/>
      <c r="M23" s="23"/>
      <c r="N23" s="23"/>
      <c r="O23" s="23">
        <v>43.09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4">
        <v>8.6199999999999992</v>
      </c>
      <c r="AG23" s="23">
        <f t="shared" si="0"/>
        <v>51.71</v>
      </c>
      <c r="AI23" s="29">
        <v>8.6199999999999992</v>
      </c>
      <c r="AJ23" s="49"/>
      <c r="AK23" s="48"/>
      <c r="AL23" s="50"/>
      <c r="AM23" s="50"/>
      <c r="AN23" s="20"/>
      <c r="AO23" s="16"/>
      <c r="AP23" s="16"/>
      <c r="AQ23" s="16"/>
      <c r="AR23" s="16"/>
      <c r="AS23" s="16"/>
      <c r="AT23" s="16"/>
      <c r="AU23" s="16"/>
    </row>
    <row r="24" spans="1:47" x14ac:dyDescent="0.3">
      <c r="A24" s="18" t="s">
        <v>78</v>
      </c>
      <c r="B24" s="30" t="s">
        <v>50</v>
      </c>
      <c r="C24" s="16" t="s">
        <v>51</v>
      </c>
      <c r="D24" s="16"/>
      <c r="E24" s="74">
        <v>4432.5</v>
      </c>
      <c r="F24" s="75"/>
      <c r="G24" s="74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4"/>
      <c r="AG24" s="23">
        <f t="shared" si="0"/>
        <v>0</v>
      </c>
      <c r="AI24" s="48"/>
      <c r="AJ24" s="49"/>
      <c r="AK24" s="50"/>
      <c r="AL24" s="50"/>
      <c r="AM24" s="50"/>
      <c r="AN24" s="20"/>
      <c r="AO24" s="16"/>
      <c r="AP24" s="16"/>
      <c r="AQ24" s="16"/>
      <c r="AR24" s="16"/>
      <c r="AS24" s="16"/>
      <c r="AT24" s="16"/>
      <c r="AU24" s="16"/>
    </row>
    <row r="25" spans="1:47" x14ac:dyDescent="0.3">
      <c r="A25" s="18" t="s">
        <v>79</v>
      </c>
      <c r="B25" s="30" t="s">
        <v>60</v>
      </c>
      <c r="C25" s="16" t="s">
        <v>80</v>
      </c>
      <c r="D25" s="16">
        <v>91</v>
      </c>
      <c r="E25" s="74"/>
      <c r="F25" s="76"/>
      <c r="G25" s="74">
        <v>9</v>
      </c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>
        <v>9</v>
      </c>
      <c r="AD25" s="23"/>
      <c r="AE25" s="23"/>
      <c r="AF25" s="24"/>
      <c r="AG25" s="23">
        <f t="shared" si="0"/>
        <v>9</v>
      </c>
      <c r="AI25" s="39"/>
      <c r="AJ25" s="49"/>
      <c r="AK25" s="48"/>
      <c r="AL25" s="50"/>
      <c r="AM25" s="50"/>
      <c r="AN25" s="20"/>
      <c r="AO25" s="16"/>
      <c r="AP25" s="16"/>
      <c r="AQ25" s="16"/>
      <c r="AR25" s="16"/>
      <c r="AS25" s="16"/>
      <c r="AT25" s="16"/>
      <c r="AU25" s="16"/>
    </row>
    <row r="26" spans="1:47" x14ac:dyDescent="0.3">
      <c r="A26" s="18" t="s">
        <v>79</v>
      </c>
      <c r="B26" s="27" t="s">
        <v>60</v>
      </c>
      <c r="C26" s="16" t="s">
        <v>81</v>
      </c>
      <c r="D26" s="16">
        <v>90</v>
      </c>
      <c r="E26" s="74"/>
      <c r="F26" s="75"/>
      <c r="G26" s="74">
        <v>12</v>
      </c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>
        <v>12</v>
      </c>
      <c r="AD26" s="23"/>
      <c r="AE26" s="23"/>
      <c r="AF26" s="24"/>
      <c r="AG26" s="23">
        <f t="shared" si="0"/>
        <v>12</v>
      </c>
      <c r="AI26" s="48"/>
      <c r="AJ26" s="49"/>
      <c r="AK26" s="48"/>
      <c r="AL26" s="50"/>
      <c r="AM26" s="50"/>
      <c r="AN26" s="20"/>
      <c r="AO26" s="16"/>
      <c r="AP26" s="16"/>
      <c r="AQ26" s="16"/>
      <c r="AR26" s="16"/>
      <c r="AS26" s="16"/>
      <c r="AT26" s="16"/>
      <c r="AU26" s="16"/>
    </row>
    <row r="27" spans="1:47" x14ac:dyDescent="0.3">
      <c r="A27" s="18" t="s">
        <v>79</v>
      </c>
      <c r="B27" s="27" t="s">
        <v>82</v>
      </c>
      <c r="C27" s="16" t="s">
        <v>83</v>
      </c>
      <c r="D27" s="16">
        <v>3940</v>
      </c>
      <c r="E27" s="74"/>
      <c r="F27" s="76"/>
      <c r="G27" s="74">
        <v>151.19</v>
      </c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>
        <v>125.99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>
        <v>25.2</v>
      </c>
      <c r="AG27" s="23">
        <f t="shared" si="0"/>
        <v>151.19</v>
      </c>
      <c r="AI27" s="29">
        <v>25.2</v>
      </c>
      <c r="AN27" s="20"/>
      <c r="AO27" s="16"/>
      <c r="AP27" s="16"/>
      <c r="AQ27" s="16"/>
      <c r="AR27" s="16"/>
      <c r="AS27" s="16"/>
      <c r="AT27" s="16"/>
      <c r="AU27" s="16"/>
    </row>
    <row r="28" spans="1:47" x14ac:dyDescent="0.3">
      <c r="A28" s="18" t="s">
        <v>79</v>
      </c>
      <c r="B28" s="36" t="s">
        <v>43</v>
      </c>
      <c r="C28" s="16" t="s">
        <v>66</v>
      </c>
      <c r="D28" s="16"/>
      <c r="E28" s="74"/>
      <c r="F28" s="76"/>
      <c r="G28" s="74">
        <v>888.11</v>
      </c>
      <c r="H28" s="22"/>
      <c r="I28" s="23">
        <v>798.72</v>
      </c>
      <c r="J28" s="23"/>
      <c r="K28" s="23"/>
      <c r="L28" s="23">
        <v>32.4</v>
      </c>
      <c r="M28" s="23"/>
      <c r="N28" s="23"/>
      <c r="O28" s="23"/>
      <c r="P28" s="23"/>
      <c r="Q28" s="23"/>
      <c r="R28" s="23">
        <v>50</v>
      </c>
      <c r="S28" s="23"/>
      <c r="T28" s="23"/>
      <c r="U28" s="23"/>
      <c r="V28" s="23"/>
      <c r="W28" s="23"/>
      <c r="X28" s="23">
        <v>5.82</v>
      </c>
      <c r="Y28" s="23"/>
      <c r="Z28" s="23"/>
      <c r="AA28" s="23"/>
      <c r="AB28" s="23"/>
      <c r="AC28" s="23"/>
      <c r="AD28" s="23"/>
      <c r="AE28" s="23"/>
      <c r="AF28" s="24">
        <v>1.17</v>
      </c>
      <c r="AG28" s="23">
        <f t="shared" si="0"/>
        <v>888.11</v>
      </c>
      <c r="AI28" s="29">
        <v>1.17</v>
      </c>
      <c r="AN28" s="20"/>
      <c r="AO28" s="16"/>
      <c r="AP28" s="16"/>
      <c r="AQ28" s="16"/>
      <c r="AR28" s="16"/>
      <c r="AS28" s="16"/>
      <c r="AT28" s="16"/>
      <c r="AU28" s="16"/>
    </row>
    <row r="29" spans="1:47" x14ac:dyDescent="0.3">
      <c r="A29" s="18" t="s">
        <v>84</v>
      </c>
      <c r="B29" s="36" t="s">
        <v>60</v>
      </c>
      <c r="C29" s="16" t="s">
        <v>85</v>
      </c>
      <c r="D29" s="16">
        <v>95</v>
      </c>
      <c r="E29" s="74"/>
      <c r="F29" s="76"/>
      <c r="G29" s="74">
        <v>15</v>
      </c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>
        <v>15</v>
      </c>
      <c r="AD29" s="23"/>
      <c r="AE29" s="23"/>
      <c r="AF29" s="24"/>
      <c r="AG29" s="23">
        <f t="shared" si="0"/>
        <v>15</v>
      </c>
      <c r="AI29" s="39"/>
      <c r="AN29" s="20"/>
      <c r="AO29" s="16"/>
      <c r="AP29" s="16"/>
      <c r="AQ29" s="16"/>
      <c r="AR29" s="16"/>
      <c r="AS29" s="16"/>
      <c r="AT29" s="16"/>
      <c r="AU29" s="16"/>
    </row>
    <row r="30" spans="1:47" x14ac:dyDescent="0.3">
      <c r="A30" s="51" t="s">
        <v>84</v>
      </c>
      <c r="B30" s="36" t="s">
        <v>60</v>
      </c>
      <c r="C30" s="16" t="s">
        <v>86</v>
      </c>
      <c r="D30" s="16">
        <v>96</v>
      </c>
      <c r="E30" s="74"/>
      <c r="F30" s="76"/>
      <c r="G30" s="74">
        <v>12</v>
      </c>
      <c r="H30" s="22"/>
      <c r="I30" s="23"/>
      <c r="J30" s="52"/>
      <c r="K30" s="23"/>
      <c r="L30" s="23"/>
      <c r="M30" s="52"/>
      <c r="N30" s="52"/>
      <c r="O30" s="52"/>
      <c r="P30" s="52"/>
      <c r="Q30" s="52"/>
      <c r="R30" s="52"/>
      <c r="S30" s="52"/>
      <c r="T30" s="23"/>
      <c r="U30" s="52"/>
      <c r="V30" s="52"/>
      <c r="W30" s="52"/>
      <c r="X30" s="52"/>
      <c r="Y30" s="52"/>
      <c r="Z30" s="52"/>
      <c r="AA30" s="52"/>
      <c r="AB30" s="52"/>
      <c r="AC30" s="23">
        <v>12</v>
      </c>
      <c r="AD30" s="52"/>
      <c r="AE30" s="52"/>
      <c r="AF30" s="24"/>
      <c r="AG30" s="23">
        <f t="shared" si="0"/>
        <v>12</v>
      </c>
      <c r="AN30" s="20"/>
      <c r="AO30" s="16"/>
      <c r="AP30" s="16"/>
      <c r="AQ30" s="16"/>
      <c r="AR30" s="16"/>
      <c r="AS30" s="16"/>
      <c r="AT30" s="16"/>
      <c r="AU30" s="16"/>
    </row>
    <row r="31" spans="1:47" x14ac:dyDescent="0.3">
      <c r="A31" s="18" t="s">
        <v>87</v>
      </c>
      <c r="B31" s="27" t="s">
        <v>68</v>
      </c>
      <c r="C31" s="16" t="s">
        <v>88</v>
      </c>
      <c r="D31" s="16"/>
      <c r="E31" s="74"/>
      <c r="F31" s="76"/>
      <c r="G31" s="74">
        <v>540</v>
      </c>
      <c r="H31" s="22"/>
      <c r="I31" s="52"/>
      <c r="J31" s="23"/>
      <c r="K31" s="52"/>
      <c r="L31" s="52"/>
      <c r="M31" s="52"/>
      <c r="N31" s="52"/>
      <c r="O31" s="52"/>
      <c r="P31" s="52"/>
      <c r="Q31" s="23">
        <v>540</v>
      </c>
      <c r="R31" s="52"/>
      <c r="S31" s="23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24"/>
      <c r="AG31" s="23">
        <f t="shared" si="0"/>
        <v>540</v>
      </c>
      <c r="AN31" s="20"/>
      <c r="AO31" s="16"/>
      <c r="AP31" s="16"/>
      <c r="AQ31" s="16"/>
      <c r="AR31" s="16"/>
      <c r="AS31" s="16"/>
      <c r="AT31" s="16"/>
      <c r="AU31" s="16"/>
    </row>
    <row r="32" spans="1:47" x14ac:dyDescent="0.3">
      <c r="A32" s="18" t="s">
        <v>89</v>
      </c>
      <c r="B32" s="16" t="s">
        <v>60</v>
      </c>
      <c r="C32" s="16" t="s">
        <v>90</v>
      </c>
      <c r="D32" s="16">
        <v>101</v>
      </c>
      <c r="E32" s="74"/>
      <c r="F32" s="76"/>
      <c r="G32" s="74">
        <v>6</v>
      </c>
      <c r="H32" s="2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23"/>
      <c r="T32" s="52"/>
      <c r="U32" s="52"/>
      <c r="V32" s="52"/>
      <c r="W32" s="52"/>
      <c r="X32" s="52"/>
      <c r="Y32" s="52"/>
      <c r="Z32" s="52"/>
      <c r="AA32" s="52"/>
      <c r="AB32" s="52"/>
      <c r="AC32" s="23">
        <v>6</v>
      </c>
      <c r="AD32" s="52"/>
      <c r="AE32" s="52"/>
      <c r="AF32" s="32"/>
      <c r="AG32" s="23">
        <f t="shared" si="0"/>
        <v>6</v>
      </c>
      <c r="AN32" s="20"/>
      <c r="AO32" s="16"/>
      <c r="AP32" s="16"/>
      <c r="AQ32" s="16"/>
      <c r="AR32" s="16"/>
      <c r="AS32" s="16"/>
      <c r="AT32" s="16"/>
      <c r="AU32" s="16"/>
    </row>
    <row r="33" spans="1:47" x14ac:dyDescent="0.3">
      <c r="A33" s="18" t="s">
        <v>91</v>
      </c>
      <c r="B33" s="16" t="s">
        <v>92</v>
      </c>
      <c r="C33" s="16" t="s">
        <v>93</v>
      </c>
      <c r="D33" s="16"/>
      <c r="E33" s="74"/>
      <c r="F33" s="76"/>
      <c r="G33" s="74">
        <v>35</v>
      </c>
      <c r="H33" s="2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23">
        <v>35</v>
      </c>
      <c r="T33" s="52"/>
      <c r="U33" s="52"/>
      <c r="V33" s="52"/>
      <c r="W33" s="52"/>
      <c r="X33" s="52"/>
      <c r="Y33" s="52"/>
      <c r="Z33" s="52"/>
      <c r="AA33" s="52"/>
      <c r="AB33" s="52"/>
      <c r="AC33" s="23"/>
      <c r="AD33" s="52"/>
      <c r="AE33" s="52"/>
      <c r="AF33" s="32"/>
      <c r="AG33" s="23">
        <f t="shared" si="0"/>
        <v>35</v>
      </c>
      <c r="AN33" s="20"/>
      <c r="AO33" s="16"/>
      <c r="AP33" s="16"/>
      <c r="AQ33" s="16"/>
      <c r="AR33" s="16"/>
      <c r="AS33" s="16"/>
      <c r="AT33" s="16"/>
      <c r="AU33" s="16"/>
    </row>
    <row r="34" spans="1:47" x14ac:dyDescent="0.3">
      <c r="A34" s="18" t="s">
        <v>94</v>
      </c>
      <c r="B34" s="16" t="s">
        <v>95</v>
      </c>
      <c r="C34" s="16" t="s">
        <v>96</v>
      </c>
      <c r="D34" s="16"/>
      <c r="E34" s="74">
        <v>250</v>
      </c>
      <c r="F34" s="76"/>
      <c r="G34" s="74"/>
      <c r="H34" s="2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23"/>
      <c r="T34" s="52"/>
      <c r="U34" s="52"/>
      <c r="V34" s="52"/>
      <c r="W34" s="52"/>
      <c r="X34" s="52"/>
      <c r="Y34" s="52"/>
      <c r="Z34" s="52"/>
      <c r="AA34" s="52"/>
      <c r="AB34" s="52"/>
      <c r="AC34" s="23"/>
      <c r="AD34" s="52"/>
      <c r="AE34" s="52"/>
      <c r="AF34" s="32"/>
      <c r="AG34" s="23"/>
      <c r="AN34" s="20"/>
      <c r="AO34" s="16"/>
      <c r="AP34" s="16"/>
      <c r="AQ34" s="16"/>
      <c r="AR34" s="16"/>
      <c r="AS34" s="16"/>
      <c r="AT34" s="16"/>
      <c r="AU34" s="16"/>
    </row>
    <row r="35" spans="1:47" x14ac:dyDescent="0.3">
      <c r="A35" s="18" t="s">
        <v>97</v>
      </c>
      <c r="B35" s="16" t="s">
        <v>43</v>
      </c>
      <c r="C35" s="16" t="s">
        <v>98</v>
      </c>
      <c r="D35" s="16"/>
      <c r="E35" s="74"/>
      <c r="F35" s="76"/>
      <c r="G35" s="74">
        <v>199.99</v>
      </c>
      <c r="H35" s="2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23"/>
      <c r="T35" s="52"/>
      <c r="U35" s="52"/>
      <c r="V35" s="52"/>
      <c r="W35" s="52"/>
      <c r="X35" s="52"/>
      <c r="Y35" s="52"/>
      <c r="Z35" s="23">
        <v>166.66</v>
      </c>
      <c r="AA35" s="52"/>
      <c r="AB35" s="52"/>
      <c r="AC35" s="23"/>
      <c r="AD35" s="52"/>
      <c r="AE35" s="52"/>
      <c r="AF35" s="24">
        <v>33.33</v>
      </c>
      <c r="AG35" s="23">
        <f t="shared" ref="AG35:AG47" si="1">SUM(I35:AF35)</f>
        <v>199.99</v>
      </c>
      <c r="AI35" s="29">
        <v>33.33</v>
      </c>
      <c r="AN35" s="20"/>
      <c r="AO35" s="16"/>
      <c r="AP35" s="16"/>
      <c r="AQ35" s="16"/>
      <c r="AR35" s="16"/>
      <c r="AS35" s="16"/>
      <c r="AT35" s="16"/>
      <c r="AU35" s="16"/>
    </row>
    <row r="36" spans="1:47" x14ac:dyDescent="0.3">
      <c r="A36" s="18" t="s">
        <v>99</v>
      </c>
      <c r="B36" s="16" t="s">
        <v>60</v>
      </c>
      <c r="C36" s="44" t="s">
        <v>100</v>
      </c>
      <c r="D36" s="16">
        <v>103</v>
      </c>
      <c r="E36" s="74"/>
      <c r="F36" s="75"/>
      <c r="G36" s="74">
        <v>9</v>
      </c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>
        <v>9</v>
      </c>
      <c r="AD36" s="23"/>
      <c r="AE36" s="23"/>
      <c r="AF36" s="32"/>
      <c r="AG36" s="23">
        <f t="shared" si="1"/>
        <v>9</v>
      </c>
      <c r="AN36" s="20"/>
      <c r="AO36" s="16"/>
      <c r="AP36" s="16"/>
      <c r="AQ36" s="16"/>
      <c r="AR36" s="16"/>
      <c r="AS36" s="16"/>
      <c r="AT36" s="16"/>
      <c r="AU36" s="16"/>
    </row>
    <row r="37" spans="1:47" x14ac:dyDescent="0.3">
      <c r="A37" s="18" t="s">
        <v>99</v>
      </c>
      <c r="B37" s="16" t="s">
        <v>41</v>
      </c>
      <c r="C37" s="16" t="s">
        <v>101</v>
      </c>
      <c r="D37" s="16">
        <v>3457</v>
      </c>
      <c r="E37" s="74"/>
      <c r="F37" s="75"/>
      <c r="G37" s="74">
        <v>48</v>
      </c>
      <c r="H37" s="22"/>
      <c r="I37" s="23"/>
      <c r="J37" s="23"/>
      <c r="K37" s="23"/>
      <c r="L37" s="23"/>
      <c r="M37" s="23"/>
      <c r="N37" s="23"/>
      <c r="O37" s="23">
        <v>40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4">
        <v>8</v>
      </c>
      <c r="AG37" s="23">
        <f t="shared" si="1"/>
        <v>48</v>
      </c>
      <c r="AI37" s="29">
        <v>8</v>
      </c>
      <c r="AN37" s="20"/>
      <c r="AO37" s="16"/>
      <c r="AP37" s="16"/>
      <c r="AQ37" s="16"/>
      <c r="AR37" s="16"/>
      <c r="AS37" s="16"/>
      <c r="AT37" s="16"/>
      <c r="AU37" s="16"/>
    </row>
    <row r="38" spans="1:47" x14ac:dyDescent="0.3">
      <c r="A38" s="18" t="s">
        <v>99</v>
      </c>
      <c r="B38" s="16" t="s">
        <v>102</v>
      </c>
      <c r="C38" s="16" t="s">
        <v>103</v>
      </c>
      <c r="D38" s="53" t="s">
        <v>104</v>
      </c>
      <c r="E38" s="74"/>
      <c r="F38" s="75"/>
      <c r="G38" s="74">
        <v>43</v>
      </c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>
        <v>43</v>
      </c>
      <c r="AE38" s="23"/>
      <c r="AF38" s="32"/>
      <c r="AG38" s="23">
        <f t="shared" si="1"/>
        <v>43</v>
      </c>
      <c r="AN38" s="20"/>
      <c r="AO38" s="16"/>
      <c r="AP38" s="16"/>
      <c r="AQ38" s="16"/>
      <c r="AR38" s="16"/>
      <c r="AS38" s="16"/>
      <c r="AT38" s="16"/>
      <c r="AU38" s="16"/>
    </row>
    <row r="39" spans="1:47" x14ac:dyDescent="0.3">
      <c r="A39" s="18" t="s">
        <v>99</v>
      </c>
      <c r="B39" s="16" t="s">
        <v>60</v>
      </c>
      <c r="C39" s="16" t="s">
        <v>105</v>
      </c>
      <c r="D39" s="16">
        <v>105</v>
      </c>
      <c r="E39" s="74"/>
      <c r="F39" s="75"/>
      <c r="G39" s="74">
        <v>15</v>
      </c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>
        <v>15</v>
      </c>
      <c r="AD39" s="23"/>
      <c r="AE39" s="23"/>
      <c r="AF39" s="32"/>
      <c r="AG39" s="23">
        <f t="shared" si="1"/>
        <v>15</v>
      </c>
      <c r="AN39" s="20"/>
      <c r="AO39" s="16"/>
      <c r="AP39" s="16"/>
      <c r="AQ39" s="16"/>
      <c r="AR39" s="16"/>
      <c r="AS39" s="16"/>
      <c r="AT39" s="16"/>
      <c r="AU39" s="16"/>
    </row>
    <row r="40" spans="1:47" x14ac:dyDescent="0.3">
      <c r="A40" s="18" t="s">
        <v>106</v>
      </c>
      <c r="B40" s="16" t="s">
        <v>60</v>
      </c>
      <c r="C40" s="16" t="s">
        <v>107</v>
      </c>
      <c r="D40" s="16">
        <v>108</v>
      </c>
      <c r="E40" s="74"/>
      <c r="F40" s="75"/>
      <c r="G40" s="74">
        <v>7.5</v>
      </c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>
        <v>7.5</v>
      </c>
      <c r="AD40" s="23"/>
      <c r="AE40" s="23"/>
      <c r="AF40" s="32"/>
      <c r="AG40" s="23">
        <f t="shared" si="1"/>
        <v>7.5</v>
      </c>
      <c r="AN40" s="20"/>
      <c r="AO40" s="16"/>
      <c r="AP40" s="16"/>
      <c r="AQ40" s="16"/>
      <c r="AR40" s="16"/>
      <c r="AS40" s="16"/>
      <c r="AT40" s="16"/>
      <c r="AU40" s="16"/>
    </row>
    <row r="41" spans="1:47" x14ac:dyDescent="0.3">
      <c r="A41" s="18" t="s">
        <v>99</v>
      </c>
      <c r="B41" s="16" t="s">
        <v>43</v>
      </c>
      <c r="C41" s="16" t="s">
        <v>66</v>
      </c>
      <c r="D41" s="16"/>
      <c r="E41" s="74"/>
      <c r="F41" s="75"/>
      <c r="G41" s="74">
        <v>1009.82</v>
      </c>
      <c r="H41" s="22"/>
      <c r="I41" s="23">
        <v>829.32</v>
      </c>
      <c r="J41" s="23"/>
      <c r="K41" s="23"/>
      <c r="L41" s="23">
        <v>40.5</v>
      </c>
      <c r="M41" s="23"/>
      <c r="N41" s="23"/>
      <c r="O41" s="23">
        <v>129.09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4">
        <v>10.91</v>
      </c>
      <c r="AG41" s="23">
        <f t="shared" si="1"/>
        <v>1009.82</v>
      </c>
      <c r="AI41" s="29">
        <v>10.91</v>
      </c>
      <c r="AN41" s="20"/>
      <c r="AO41" s="16"/>
      <c r="AP41" s="16"/>
      <c r="AQ41" s="16"/>
      <c r="AR41" s="16"/>
      <c r="AS41" s="16"/>
      <c r="AT41" s="16"/>
      <c r="AU41" s="16"/>
    </row>
    <row r="42" spans="1:47" x14ac:dyDescent="0.3">
      <c r="A42" s="18" t="s">
        <v>99</v>
      </c>
      <c r="B42" s="16" t="s">
        <v>46</v>
      </c>
      <c r="C42" s="16" t="s">
        <v>12</v>
      </c>
      <c r="D42" s="16"/>
      <c r="E42" s="74"/>
      <c r="F42" s="75"/>
      <c r="G42" s="74">
        <v>19.399999999999999</v>
      </c>
      <c r="H42" s="22"/>
      <c r="I42" s="23"/>
      <c r="J42" s="23">
        <v>19.399999999999999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32"/>
      <c r="AG42" s="23">
        <f t="shared" si="1"/>
        <v>19.399999999999999</v>
      </c>
      <c r="AN42" s="20"/>
      <c r="AO42" s="16"/>
      <c r="AP42" s="16"/>
      <c r="AQ42" s="16"/>
      <c r="AR42" s="16"/>
      <c r="AS42" s="16"/>
      <c r="AT42" s="16"/>
      <c r="AU42" s="16"/>
    </row>
    <row r="43" spans="1:47" x14ac:dyDescent="0.3">
      <c r="A43" s="18" t="s">
        <v>108</v>
      </c>
      <c r="B43" s="16" t="s">
        <v>109</v>
      </c>
      <c r="C43" s="16" t="s">
        <v>42</v>
      </c>
      <c r="D43" s="16"/>
      <c r="E43" s="74"/>
      <c r="F43" s="75"/>
      <c r="G43" s="74">
        <v>36</v>
      </c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>
        <v>36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32"/>
      <c r="AG43" s="23">
        <f t="shared" si="1"/>
        <v>36</v>
      </c>
      <c r="AN43" s="20"/>
      <c r="AO43" s="16"/>
      <c r="AP43" s="16"/>
      <c r="AQ43" s="16"/>
      <c r="AR43" s="16"/>
      <c r="AS43" s="16"/>
      <c r="AT43" s="16"/>
      <c r="AU43" s="16"/>
    </row>
    <row r="44" spans="1:47" x14ac:dyDescent="0.3">
      <c r="A44" s="18" t="s">
        <v>110</v>
      </c>
      <c r="B44" s="16" t="s">
        <v>60</v>
      </c>
      <c r="C44" s="16" t="s">
        <v>111</v>
      </c>
      <c r="D44" s="16">
        <v>110</v>
      </c>
      <c r="E44" s="74"/>
      <c r="F44" s="75"/>
      <c r="G44" s="74">
        <v>15</v>
      </c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>
        <v>15</v>
      </c>
      <c r="AD44" s="23"/>
      <c r="AE44" s="23"/>
      <c r="AF44" s="32"/>
      <c r="AG44" s="23">
        <f t="shared" si="1"/>
        <v>15</v>
      </c>
      <c r="AN44" s="20"/>
      <c r="AO44" s="16"/>
      <c r="AP44" s="16"/>
      <c r="AQ44" s="16"/>
      <c r="AR44" s="16"/>
      <c r="AS44" s="16"/>
      <c r="AT44" s="16"/>
      <c r="AU44" s="16"/>
    </row>
    <row r="45" spans="1:47" x14ac:dyDescent="0.3">
      <c r="A45" s="18" t="s">
        <v>110</v>
      </c>
      <c r="B45" s="16" t="s">
        <v>112</v>
      </c>
      <c r="C45" s="16" t="s">
        <v>42</v>
      </c>
      <c r="D45" s="16"/>
      <c r="E45" s="74"/>
      <c r="F45" s="75"/>
      <c r="G45" s="74">
        <v>50</v>
      </c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>
        <v>50</v>
      </c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32"/>
      <c r="AG45" s="23">
        <f t="shared" si="1"/>
        <v>50</v>
      </c>
      <c r="AN45" s="20"/>
      <c r="AO45" s="16"/>
      <c r="AP45" s="16"/>
      <c r="AQ45" s="16"/>
      <c r="AR45" s="16"/>
      <c r="AS45" s="16"/>
      <c r="AT45" s="16"/>
      <c r="AU45" s="16"/>
    </row>
    <row r="46" spans="1:47" x14ac:dyDescent="0.3">
      <c r="A46" s="18"/>
      <c r="B46" s="30"/>
      <c r="C46" s="54"/>
      <c r="D46" s="16"/>
      <c r="E46" s="20"/>
      <c r="F46" s="55"/>
      <c r="G46" s="56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  <c r="AG46" s="23"/>
      <c r="AN46" s="20"/>
      <c r="AO46" s="16"/>
      <c r="AP46" s="16"/>
      <c r="AQ46" s="16"/>
      <c r="AR46" s="16"/>
      <c r="AS46" s="16"/>
      <c r="AT46" s="16"/>
      <c r="AU46" s="16"/>
    </row>
    <row r="47" spans="1:47" ht="15" customHeight="1" x14ac:dyDescent="0.3">
      <c r="A47" s="60"/>
      <c r="B47" s="61"/>
      <c r="C47" s="62">
        <f>SUM(E47+F47)-G47</f>
        <v>12830.020000000004</v>
      </c>
      <c r="D47" s="62"/>
      <c r="E47" s="63">
        <f>SUM(E5:E46)</f>
        <v>19209.800000000003</v>
      </c>
      <c r="F47" s="63">
        <f>SUM(F5:F46)</f>
        <v>0</v>
      </c>
      <c r="G47" s="63">
        <f>SUM(G5:G46)</f>
        <v>6379.78</v>
      </c>
      <c r="H47" s="64"/>
      <c r="I47" s="65">
        <f t="shared" ref="I47:AF47" si="2">SUM(I5:I46)</f>
        <v>3055.8800000000006</v>
      </c>
      <c r="J47" s="66">
        <f t="shared" si="2"/>
        <v>189</v>
      </c>
      <c r="K47" s="66">
        <f t="shared" si="2"/>
        <v>0</v>
      </c>
      <c r="L47" s="66">
        <f t="shared" si="2"/>
        <v>89.1</v>
      </c>
      <c r="M47" s="66">
        <f t="shared" si="2"/>
        <v>55</v>
      </c>
      <c r="N47" s="66">
        <f t="shared" si="2"/>
        <v>358.2</v>
      </c>
      <c r="O47" s="66">
        <f t="shared" si="2"/>
        <v>230.18</v>
      </c>
      <c r="P47" s="66">
        <f t="shared" si="2"/>
        <v>0</v>
      </c>
      <c r="Q47" s="66">
        <f t="shared" si="2"/>
        <v>540</v>
      </c>
      <c r="R47" s="66">
        <f t="shared" si="2"/>
        <v>275.99</v>
      </c>
      <c r="S47" s="66">
        <f t="shared" si="2"/>
        <v>394.4</v>
      </c>
      <c r="T47" s="66">
        <f t="shared" si="2"/>
        <v>4.05</v>
      </c>
      <c r="U47" s="66">
        <f t="shared" si="2"/>
        <v>0</v>
      </c>
      <c r="V47" s="66">
        <f t="shared" si="2"/>
        <v>0</v>
      </c>
      <c r="W47" s="66">
        <f t="shared" si="2"/>
        <v>0</v>
      </c>
      <c r="X47" s="66">
        <f t="shared" si="2"/>
        <v>10.97</v>
      </c>
      <c r="Y47" s="66">
        <f t="shared" si="2"/>
        <v>13.77</v>
      </c>
      <c r="Z47" s="66">
        <f t="shared" si="2"/>
        <v>166.66</v>
      </c>
      <c r="AA47" s="66">
        <f t="shared" si="2"/>
        <v>310</v>
      </c>
      <c r="AB47" s="66">
        <f t="shared" si="2"/>
        <v>269.7</v>
      </c>
      <c r="AC47" s="66">
        <f t="shared" si="2"/>
        <v>175.48000000000002</v>
      </c>
      <c r="AD47" s="66">
        <f t="shared" si="2"/>
        <v>43</v>
      </c>
      <c r="AE47" s="66">
        <f t="shared" si="2"/>
        <v>0</v>
      </c>
      <c r="AF47" s="67">
        <f t="shared" si="2"/>
        <v>198.4</v>
      </c>
      <c r="AG47" s="23">
        <f t="shared" si="1"/>
        <v>6379.7800000000007</v>
      </c>
      <c r="AH47" s="68"/>
      <c r="AI47" s="21"/>
      <c r="AN47" s="20"/>
      <c r="AO47" s="16"/>
      <c r="AP47" s="16"/>
      <c r="AQ47" s="16"/>
      <c r="AR47" s="16"/>
      <c r="AS47" s="16"/>
      <c r="AT47" s="16"/>
      <c r="AU47" s="16"/>
    </row>
    <row r="48" spans="1:47" x14ac:dyDescent="0.3">
      <c r="AG48" s="68">
        <f>SUM(I47:AF47)</f>
        <v>6379.7800000000007</v>
      </c>
      <c r="AI48" s="21"/>
    </row>
    <row r="50" spans="9:35" x14ac:dyDescent="0.3">
      <c r="O50" s="20"/>
      <c r="P50" s="20"/>
      <c r="Q50" s="4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3" spans="9:35" x14ac:dyDescent="0.3"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3"/>
      <c r="AG53" s="72"/>
      <c r="AI5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Ideford Clerk</dc:creator>
  <cp:lastModifiedBy>Ideford Clerk</cp:lastModifiedBy>
  <dcterms:created xsi:type="dcterms:W3CDTF">2022-04-15T14:22:19Z</dcterms:created>
  <dcterms:modified xsi:type="dcterms:W3CDTF">2022-04-15T14:24:26Z</dcterms:modified>
</cp:coreProperties>
</file>